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G:\VKS\2020\VKS-219-20 Dobava nadomestnih delov in servisiranje tovornih vozil in delovnih strojev\"/>
    </mc:Choice>
  </mc:AlternateContent>
  <bookViews>
    <workbookView xWindow="120" yWindow="405" windowWidth="15135" windowHeight="7770" tabRatio="921" activeTab="8"/>
  </bookViews>
  <sheets>
    <sheet name="Sklop 1" sheetId="29" r:id="rId1"/>
    <sheet name="Sklop 2" sheetId="28" r:id="rId2"/>
    <sheet name="Sklop 3" sheetId="26" r:id="rId3"/>
    <sheet name="Sklop 4" sheetId="25" r:id="rId4"/>
    <sheet name="Sklop 5" sheetId="24" r:id="rId5"/>
    <sheet name="Sklop 6" sheetId="23" r:id="rId6"/>
    <sheet name="Sklop 7" sheetId="22" r:id="rId7"/>
    <sheet name="Sklop 8" sheetId="21" r:id="rId8"/>
    <sheet name="Sklop 9" sheetId="20" r:id="rId9"/>
    <sheet name="Sklop 10" sheetId="19" r:id="rId10"/>
    <sheet name="Sklop 11" sheetId="18" r:id="rId11"/>
    <sheet name="Sklop 12" sheetId="17" r:id="rId12"/>
    <sheet name="Sklop 13" sheetId="30" r:id="rId13"/>
    <sheet name="Sklop 14" sheetId="31" r:id="rId14"/>
    <sheet name="Sklop 15" sheetId="32" r:id="rId15"/>
    <sheet name="Sklop 16" sheetId="33" r:id="rId16"/>
    <sheet name="Sklop 17" sheetId="34" r:id="rId17"/>
    <sheet name="Sklop 18" sheetId="35" r:id="rId18"/>
    <sheet name="Sklop 19" sheetId="36" r:id="rId19"/>
    <sheet name="Sklop 20" sheetId="37" r:id="rId20"/>
    <sheet name="Sklop 21" sheetId="42" r:id="rId21"/>
    <sheet name="Sklop 22" sheetId="39" r:id="rId22"/>
    <sheet name="Sklop 23" sheetId="43" r:id="rId23"/>
  </sheets>
  <definedNames>
    <definedName name="_xlnm.Print_Titles" localSheetId="0">'Sklop 1'!$8:$9</definedName>
    <definedName name="_xlnm.Print_Titles" localSheetId="9">'Sklop 10'!$8:$9</definedName>
    <definedName name="_xlnm.Print_Titles" localSheetId="10">'Sklop 11'!$8:$9</definedName>
    <definedName name="_xlnm.Print_Titles" localSheetId="11">'Sklop 12'!$8:$9</definedName>
    <definedName name="_xlnm.Print_Titles" localSheetId="12">'Sklop 13'!$8:$9</definedName>
    <definedName name="_xlnm.Print_Titles" localSheetId="13">'Sklop 14'!$8:$9</definedName>
    <definedName name="_xlnm.Print_Titles" localSheetId="14">'Sklop 15'!$8:$9</definedName>
    <definedName name="_xlnm.Print_Titles" localSheetId="15">'Sklop 16'!$8:$9</definedName>
    <definedName name="_xlnm.Print_Titles" localSheetId="16">'Sklop 17'!$8:$9</definedName>
    <definedName name="_xlnm.Print_Titles" localSheetId="17">'Sklop 18'!$8:$9</definedName>
    <definedName name="_xlnm.Print_Titles" localSheetId="18">'Sklop 19'!$8:$9</definedName>
    <definedName name="_xlnm.Print_Titles" localSheetId="1">'Sklop 2'!$8:$9</definedName>
    <definedName name="_xlnm.Print_Titles" localSheetId="19">'Sklop 20'!$8:$9</definedName>
    <definedName name="_xlnm.Print_Titles" localSheetId="20">'Sklop 21'!$8:$9</definedName>
    <definedName name="_xlnm.Print_Titles" localSheetId="21">'Sklop 22'!$8:$9</definedName>
    <definedName name="_xlnm.Print_Titles" localSheetId="22">'Sklop 23'!$8:$9</definedName>
    <definedName name="_xlnm.Print_Titles" localSheetId="2">'Sklop 3'!$8:$9</definedName>
    <definedName name="_xlnm.Print_Titles" localSheetId="3">'Sklop 4'!$8:$9</definedName>
    <definedName name="_xlnm.Print_Titles" localSheetId="4">'Sklop 5'!$8:$9</definedName>
    <definedName name="_xlnm.Print_Titles" localSheetId="5">'Sklop 6'!$8:$9</definedName>
    <definedName name="_xlnm.Print_Titles" localSheetId="6">'Sklop 7'!$8:$9</definedName>
    <definedName name="_xlnm.Print_Titles" localSheetId="7">'Sklop 8'!$8:$9</definedName>
    <definedName name="_xlnm.Print_Titles" localSheetId="8">'Sklop 9'!$8:$9</definedName>
  </definedNames>
  <calcPr calcId="162913"/>
</workbook>
</file>

<file path=xl/calcChain.xml><?xml version="1.0" encoding="utf-8"?>
<calcChain xmlns="http://schemas.openxmlformats.org/spreadsheetml/2006/main">
  <c r="K257" i="20" l="1"/>
  <c r="L13" i="20"/>
  <c r="L14" i="20"/>
  <c r="L17" i="20"/>
  <c r="L18" i="20"/>
  <c r="L21" i="20"/>
  <c r="L22" i="20"/>
  <c r="L25" i="20"/>
  <c r="L26" i="20"/>
  <c r="L29" i="20"/>
  <c r="L30" i="20"/>
  <c r="L33" i="20"/>
  <c r="L34" i="20"/>
  <c r="L37" i="20"/>
  <c r="L38" i="20"/>
  <c r="L41" i="20"/>
  <c r="L42" i="20"/>
  <c r="L45" i="20"/>
  <c r="L46" i="20"/>
  <c r="L49" i="20"/>
  <c r="L50" i="20"/>
  <c r="L53" i="20"/>
  <c r="L54" i="20"/>
  <c r="L57" i="20"/>
  <c r="L58" i="20"/>
  <c r="L61" i="20"/>
  <c r="L62" i="20"/>
  <c r="L65" i="20"/>
  <c r="L66" i="20"/>
  <c r="L69" i="20"/>
  <c r="L70" i="20"/>
  <c r="L73" i="20"/>
  <c r="L74" i="20"/>
  <c r="L77" i="20"/>
  <c r="L78" i="20"/>
  <c r="L81" i="20"/>
  <c r="L82" i="20"/>
  <c r="L85" i="20"/>
  <c r="L86" i="20"/>
  <c r="L89" i="20"/>
  <c r="L90" i="20"/>
  <c r="L93" i="20"/>
  <c r="L94" i="20"/>
  <c r="L97" i="20"/>
  <c r="L98" i="20"/>
  <c r="L101" i="20"/>
  <c r="L102" i="20"/>
  <c r="L105" i="20"/>
  <c r="L106" i="20"/>
  <c r="L109" i="20"/>
  <c r="L110" i="20"/>
  <c r="L113" i="20"/>
  <c r="L114" i="20"/>
  <c r="L117" i="20"/>
  <c r="L118" i="20"/>
  <c r="L121" i="20"/>
  <c r="L122" i="20"/>
  <c r="L125" i="20"/>
  <c r="L126" i="20"/>
  <c r="L129" i="20"/>
  <c r="L130" i="20"/>
  <c r="L133" i="20"/>
  <c r="L134" i="20"/>
  <c r="L137" i="20"/>
  <c r="L138" i="20"/>
  <c r="L141" i="20"/>
  <c r="L142" i="20"/>
  <c r="L145" i="20"/>
  <c r="L146" i="20"/>
  <c r="L149" i="20"/>
  <c r="L150" i="20"/>
  <c r="L153" i="20"/>
  <c r="L154" i="20"/>
  <c r="L157" i="20"/>
  <c r="L158" i="20"/>
  <c r="L161" i="20"/>
  <c r="L162" i="20"/>
  <c r="L165" i="20"/>
  <c r="L166" i="20"/>
  <c r="L169" i="20"/>
  <c r="L170" i="20"/>
  <c r="L173" i="20"/>
  <c r="L174" i="20"/>
  <c r="L177" i="20"/>
  <c r="L178" i="20"/>
  <c r="L181" i="20"/>
  <c r="L182" i="20"/>
  <c r="L185" i="20"/>
  <c r="L186" i="20"/>
  <c r="L189" i="20"/>
  <c r="L190" i="20"/>
  <c r="L193" i="20"/>
  <c r="L194" i="20"/>
  <c r="L197" i="20"/>
  <c r="L198" i="20"/>
  <c r="L201" i="20"/>
  <c r="L202" i="20"/>
  <c r="L205" i="20"/>
  <c r="L206" i="20"/>
  <c r="L209" i="20"/>
  <c r="L210" i="20"/>
  <c r="L213" i="20"/>
  <c r="L214" i="20"/>
  <c r="L217" i="20"/>
  <c r="L218" i="20"/>
  <c r="L221" i="20"/>
  <c r="L222" i="20"/>
  <c r="L225" i="20"/>
  <c r="L226" i="20"/>
  <c r="L229" i="20"/>
  <c r="L230" i="20"/>
  <c r="L233" i="20"/>
  <c r="L234" i="20"/>
  <c r="L237" i="20"/>
  <c r="L238" i="20"/>
  <c r="L241" i="20"/>
  <c r="L242" i="20"/>
  <c r="L245" i="20"/>
  <c r="L246" i="20"/>
  <c r="L249" i="20"/>
  <c r="L250" i="20"/>
  <c r="L253" i="20"/>
  <c r="L254" i="20"/>
  <c r="K11" i="20"/>
  <c r="L11" i="20" s="1"/>
  <c r="K12" i="20"/>
  <c r="L12" i="20" s="1"/>
  <c r="K13" i="20"/>
  <c r="K14" i="20"/>
  <c r="K15" i="20"/>
  <c r="L15" i="20" s="1"/>
  <c r="K16" i="20"/>
  <c r="L16" i="20" s="1"/>
  <c r="K17" i="20"/>
  <c r="K18" i="20"/>
  <c r="K19" i="20"/>
  <c r="L19" i="20" s="1"/>
  <c r="K20" i="20"/>
  <c r="L20" i="20" s="1"/>
  <c r="K21" i="20"/>
  <c r="K22" i="20"/>
  <c r="K23" i="20"/>
  <c r="L23" i="20" s="1"/>
  <c r="K24" i="20"/>
  <c r="L24" i="20" s="1"/>
  <c r="K25" i="20"/>
  <c r="K26" i="20"/>
  <c r="K27" i="20"/>
  <c r="L27" i="20" s="1"/>
  <c r="K28" i="20"/>
  <c r="L28" i="20" s="1"/>
  <c r="K29" i="20"/>
  <c r="K30" i="20"/>
  <c r="K31" i="20"/>
  <c r="L31" i="20" s="1"/>
  <c r="K32" i="20"/>
  <c r="L32" i="20" s="1"/>
  <c r="K33" i="20"/>
  <c r="K34" i="20"/>
  <c r="K35" i="20"/>
  <c r="L35" i="20" s="1"/>
  <c r="K36" i="20"/>
  <c r="L36" i="20" s="1"/>
  <c r="K37" i="20"/>
  <c r="K38" i="20"/>
  <c r="K39" i="20"/>
  <c r="L39" i="20" s="1"/>
  <c r="K40" i="20"/>
  <c r="L40" i="20" s="1"/>
  <c r="K41" i="20"/>
  <c r="K42" i="20"/>
  <c r="K43" i="20"/>
  <c r="L43" i="20" s="1"/>
  <c r="K44" i="20"/>
  <c r="L44" i="20" s="1"/>
  <c r="K45" i="20"/>
  <c r="K46" i="20"/>
  <c r="K47" i="20"/>
  <c r="L47" i="20" s="1"/>
  <c r="K48" i="20"/>
  <c r="L48" i="20" s="1"/>
  <c r="K49" i="20"/>
  <c r="K50" i="20"/>
  <c r="K51" i="20"/>
  <c r="L51" i="20" s="1"/>
  <c r="K52" i="20"/>
  <c r="L52" i="20" s="1"/>
  <c r="K53" i="20"/>
  <c r="K54" i="20"/>
  <c r="K55" i="20"/>
  <c r="L55" i="20" s="1"/>
  <c r="K56" i="20"/>
  <c r="L56" i="20" s="1"/>
  <c r="K57" i="20"/>
  <c r="K58" i="20"/>
  <c r="K59" i="20"/>
  <c r="L59" i="20" s="1"/>
  <c r="K60" i="20"/>
  <c r="L60" i="20" s="1"/>
  <c r="K61" i="20"/>
  <c r="K62" i="20"/>
  <c r="K63" i="20"/>
  <c r="L63" i="20" s="1"/>
  <c r="K64" i="20"/>
  <c r="L64" i="20" s="1"/>
  <c r="K65" i="20"/>
  <c r="K66" i="20"/>
  <c r="K67" i="20"/>
  <c r="L67" i="20" s="1"/>
  <c r="K68" i="20"/>
  <c r="L68" i="20" s="1"/>
  <c r="K69" i="20"/>
  <c r="K70" i="20"/>
  <c r="K71" i="20"/>
  <c r="L71" i="20" s="1"/>
  <c r="K72" i="20"/>
  <c r="L72" i="20" s="1"/>
  <c r="K73" i="20"/>
  <c r="K74" i="20"/>
  <c r="K75" i="20"/>
  <c r="L75" i="20" s="1"/>
  <c r="K76" i="20"/>
  <c r="L76" i="20" s="1"/>
  <c r="K77" i="20"/>
  <c r="K78" i="20"/>
  <c r="K79" i="20"/>
  <c r="L79" i="20" s="1"/>
  <c r="K80" i="20"/>
  <c r="L80" i="20" s="1"/>
  <c r="K81" i="20"/>
  <c r="K82" i="20"/>
  <c r="K83" i="20"/>
  <c r="L83" i="20" s="1"/>
  <c r="K84" i="20"/>
  <c r="L84" i="20" s="1"/>
  <c r="K85" i="20"/>
  <c r="K86" i="20"/>
  <c r="K87" i="20"/>
  <c r="L87" i="20" s="1"/>
  <c r="K88" i="20"/>
  <c r="L88" i="20" s="1"/>
  <c r="K89" i="20"/>
  <c r="K90" i="20"/>
  <c r="K91" i="20"/>
  <c r="L91" i="20" s="1"/>
  <c r="K92" i="20"/>
  <c r="L92" i="20" s="1"/>
  <c r="K93" i="20"/>
  <c r="K94" i="20"/>
  <c r="K95" i="20"/>
  <c r="L95" i="20" s="1"/>
  <c r="K96" i="20"/>
  <c r="L96" i="20" s="1"/>
  <c r="K97" i="20"/>
  <c r="K98" i="20"/>
  <c r="K99" i="20"/>
  <c r="L99" i="20" s="1"/>
  <c r="K100" i="20"/>
  <c r="L100" i="20" s="1"/>
  <c r="K101" i="20"/>
  <c r="K102" i="20"/>
  <c r="K103" i="20"/>
  <c r="L103" i="20" s="1"/>
  <c r="K104" i="20"/>
  <c r="L104" i="20" s="1"/>
  <c r="K105" i="20"/>
  <c r="K106" i="20"/>
  <c r="K107" i="20"/>
  <c r="L107" i="20" s="1"/>
  <c r="K108" i="20"/>
  <c r="L108" i="20" s="1"/>
  <c r="K109" i="20"/>
  <c r="K110" i="20"/>
  <c r="K111" i="20"/>
  <c r="L111" i="20" s="1"/>
  <c r="K112" i="20"/>
  <c r="L112" i="20" s="1"/>
  <c r="K113" i="20"/>
  <c r="K114" i="20"/>
  <c r="K115" i="20"/>
  <c r="L115" i="20" s="1"/>
  <c r="K116" i="20"/>
  <c r="L116" i="20" s="1"/>
  <c r="K117" i="20"/>
  <c r="K118" i="20"/>
  <c r="K119" i="20"/>
  <c r="L119" i="20" s="1"/>
  <c r="K120" i="20"/>
  <c r="L120" i="20" s="1"/>
  <c r="K121" i="20"/>
  <c r="K122" i="20"/>
  <c r="K123" i="20"/>
  <c r="L123" i="20" s="1"/>
  <c r="K124" i="20"/>
  <c r="L124" i="20" s="1"/>
  <c r="K125" i="20"/>
  <c r="K126" i="20"/>
  <c r="K127" i="20"/>
  <c r="L127" i="20" s="1"/>
  <c r="K128" i="20"/>
  <c r="L128" i="20" s="1"/>
  <c r="K129" i="20"/>
  <c r="K130" i="20"/>
  <c r="K131" i="20"/>
  <c r="L131" i="20" s="1"/>
  <c r="K132" i="20"/>
  <c r="L132" i="20" s="1"/>
  <c r="K133" i="20"/>
  <c r="K134" i="20"/>
  <c r="K135" i="20"/>
  <c r="L135" i="20" s="1"/>
  <c r="K136" i="20"/>
  <c r="L136" i="20" s="1"/>
  <c r="K137" i="20"/>
  <c r="K138" i="20"/>
  <c r="K139" i="20"/>
  <c r="L139" i="20" s="1"/>
  <c r="K140" i="20"/>
  <c r="L140" i="20" s="1"/>
  <c r="K141" i="20"/>
  <c r="K142" i="20"/>
  <c r="K143" i="20"/>
  <c r="L143" i="20" s="1"/>
  <c r="K144" i="20"/>
  <c r="L144" i="20" s="1"/>
  <c r="K145" i="20"/>
  <c r="K146" i="20"/>
  <c r="K147" i="20"/>
  <c r="L147" i="20" s="1"/>
  <c r="K148" i="20"/>
  <c r="L148" i="20" s="1"/>
  <c r="K149" i="20"/>
  <c r="K150" i="20"/>
  <c r="K151" i="20"/>
  <c r="L151" i="20" s="1"/>
  <c r="K152" i="20"/>
  <c r="L152" i="20" s="1"/>
  <c r="K153" i="20"/>
  <c r="K154" i="20"/>
  <c r="K155" i="20"/>
  <c r="L155" i="20" s="1"/>
  <c r="K156" i="20"/>
  <c r="L156" i="20" s="1"/>
  <c r="K157" i="20"/>
  <c r="K158" i="20"/>
  <c r="K159" i="20"/>
  <c r="L159" i="20" s="1"/>
  <c r="K160" i="20"/>
  <c r="L160" i="20" s="1"/>
  <c r="K161" i="20"/>
  <c r="K162" i="20"/>
  <c r="K163" i="20"/>
  <c r="L163" i="20" s="1"/>
  <c r="K164" i="20"/>
  <c r="L164" i="20" s="1"/>
  <c r="K165" i="20"/>
  <c r="K166" i="20"/>
  <c r="K167" i="20"/>
  <c r="L167" i="20" s="1"/>
  <c r="K168" i="20"/>
  <c r="L168" i="20" s="1"/>
  <c r="K169" i="20"/>
  <c r="K170" i="20"/>
  <c r="K171" i="20"/>
  <c r="L171" i="20" s="1"/>
  <c r="K172" i="20"/>
  <c r="L172" i="20" s="1"/>
  <c r="K173" i="20"/>
  <c r="K174" i="20"/>
  <c r="K175" i="20"/>
  <c r="L175" i="20" s="1"/>
  <c r="K176" i="20"/>
  <c r="L176" i="20" s="1"/>
  <c r="K177" i="20"/>
  <c r="K178" i="20"/>
  <c r="K179" i="20"/>
  <c r="L179" i="20" s="1"/>
  <c r="K180" i="20"/>
  <c r="L180" i="20" s="1"/>
  <c r="K181" i="20"/>
  <c r="K182" i="20"/>
  <c r="K183" i="20"/>
  <c r="L183" i="20" s="1"/>
  <c r="K184" i="20"/>
  <c r="L184" i="20" s="1"/>
  <c r="K185" i="20"/>
  <c r="K186" i="20"/>
  <c r="K187" i="20"/>
  <c r="L187" i="20" s="1"/>
  <c r="K188" i="20"/>
  <c r="L188" i="20" s="1"/>
  <c r="K189" i="20"/>
  <c r="K190" i="20"/>
  <c r="K191" i="20"/>
  <c r="L191" i="20" s="1"/>
  <c r="K192" i="20"/>
  <c r="L192" i="20" s="1"/>
  <c r="K193" i="20"/>
  <c r="K194" i="20"/>
  <c r="K195" i="20"/>
  <c r="L195" i="20" s="1"/>
  <c r="K196" i="20"/>
  <c r="L196" i="20" s="1"/>
  <c r="K197" i="20"/>
  <c r="K198" i="20"/>
  <c r="K199" i="20"/>
  <c r="L199" i="20" s="1"/>
  <c r="K200" i="20"/>
  <c r="L200" i="20" s="1"/>
  <c r="K201" i="20"/>
  <c r="K202" i="20"/>
  <c r="K203" i="20"/>
  <c r="L203" i="20" s="1"/>
  <c r="K204" i="20"/>
  <c r="L204" i="20" s="1"/>
  <c r="K205" i="20"/>
  <c r="K206" i="20"/>
  <c r="K207" i="20"/>
  <c r="L207" i="20" s="1"/>
  <c r="K208" i="20"/>
  <c r="L208" i="20" s="1"/>
  <c r="K209" i="20"/>
  <c r="K210" i="20"/>
  <c r="K211" i="20"/>
  <c r="L211" i="20" s="1"/>
  <c r="K212" i="20"/>
  <c r="L212" i="20" s="1"/>
  <c r="K213" i="20"/>
  <c r="K214" i="20"/>
  <c r="K215" i="20"/>
  <c r="L215" i="20" s="1"/>
  <c r="K216" i="20"/>
  <c r="L216" i="20" s="1"/>
  <c r="K217" i="20"/>
  <c r="K218" i="20"/>
  <c r="K219" i="20"/>
  <c r="L219" i="20" s="1"/>
  <c r="K220" i="20"/>
  <c r="L220" i="20" s="1"/>
  <c r="K221" i="20"/>
  <c r="K222" i="20"/>
  <c r="K223" i="20"/>
  <c r="L223" i="20" s="1"/>
  <c r="K224" i="20"/>
  <c r="L224" i="20" s="1"/>
  <c r="K225" i="20"/>
  <c r="K226" i="20"/>
  <c r="K227" i="20"/>
  <c r="L227" i="20" s="1"/>
  <c r="K228" i="20"/>
  <c r="L228" i="20" s="1"/>
  <c r="K229" i="20"/>
  <c r="K230" i="20"/>
  <c r="K231" i="20"/>
  <c r="L231" i="20" s="1"/>
  <c r="K232" i="20"/>
  <c r="L232" i="20" s="1"/>
  <c r="K233" i="20"/>
  <c r="K234" i="20"/>
  <c r="K235" i="20"/>
  <c r="L235" i="20" s="1"/>
  <c r="K236" i="20"/>
  <c r="L236" i="20" s="1"/>
  <c r="K237" i="20"/>
  <c r="K238" i="20"/>
  <c r="K239" i="20"/>
  <c r="L239" i="20" s="1"/>
  <c r="K240" i="20"/>
  <c r="L240" i="20" s="1"/>
  <c r="K241" i="20"/>
  <c r="K242" i="20"/>
  <c r="K243" i="20"/>
  <c r="L243" i="20" s="1"/>
  <c r="K244" i="20"/>
  <c r="L244" i="20" s="1"/>
  <c r="K245" i="20"/>
  <c r="K246" i="20"/>
  <c r="K247" i="20"/>
  <c r="L247" i="20" s="1"/>
  <c r="K248" i="20"/>
  <c r="L248" i="20" s="1"/>
  <c r="K249" i="20"/>
  <c r="K250" i="20"/>
  <c r="K251" i="20"/>
  <c r="L251" i="20" s="1"/>
  <c r="K252" i="20"/>
  <c r="L252" i="20" s="1"/>
  <c r="K253" i="20"/>
  <c r="K254" i="20"/>
  <c r="K255" i="20"/>
  <c r="L255" i="20" s="1"/>
  <c r="K256" i="20"/>
  <c r="L256" i="20" s="1"/>
  <c r="K11" i="21"/>
  <c r="L11" i="21" s="1"/>
  <c r="K12" i="21"/>
  <c r="L12" i="21" s="1"/>
  <c r="K13" i="21"/>
  <c r="L13" i="21" s="1"/>
  <c r="K14" i="21"/>
  <c r="L14" i="21" s="1"/>
  <c r="K15" i="21"/>
  <c r="L15" i="21" s="1"/>
  <c r="K16" i="21"/>
  <c r="L16" i="21" s="1"/>
  <c r="K17" i="21"/>
  <c r="L17" i="21" s="1"/>
  <c r="K18" i="21"/>
  <c r="L18" i="21" s="1"/>
  <c r="K19" i="21"/>
  <c r="L19" i="21" s="1"/>
  <c r="K20" i="21"/>
  <c r="L20" i="21" s="1"/>
  <c r="K21" i="21"/>
  <c r="L21" i="21" s="1"/>
  <c r="K22" i="21"/>
  <c r="L22" i="21" s="1"/>
  <c r="K23" i="21"/>
  <c r="L23" i="21" s="1"/>
  <c r="K24" i="21"/>
  <c r="L24" i="21" s="1"/>
  <c r="K25" i="21"/>
  <c r="L25" i="21" s="1"/>
  <c r="K26" i="21"/>
  <c r="L26" i="21" s="1"/>
  <c r="K27" i="21"/>
  <c r="L27" i="21" s="1"/>
  <c r="K28" i="21"/>
  <c r="L28" i="21" s="1"/>
  <c r="K29" i="21"/>
  <c r="L29" i="21" s="1"/>
  <c r="K30" i="21"/>
  <c r="L30" i="21" s="1"/>
  <c r="K31" i="21"/>
  <c r="L31" i="21" s="1"/>
  <c r="K32" i="21"/>
  <c r="L32" i="21" s="1"/>
  <c r="K33" i="21"/>
  <c r="L33" i="21" s="1"/>
  <c r="K34" i="21"/>
  <c r="L34" i="21" s="1"/>
  <c r="K35" i="21"/>
  <c r="L35" i="21" s="1"/>
  <c r="K36" i="21"/>
  <c r="L36" i="21" s="1"/>
  <c r="K37" i="21"/>
  <c r="L37" i="21" s="1"/>
  <c r="K10" i="23"/>
  <c r="L11" i="24"/>
  <c r="L12" i="24"/>
  <c r="L13" i="24"/>
  <c r="L14" i="24"/>
  <c r="L15" i="24"/>
  <c r="L16" i="24"/>
  <c r="L17" i="24"/>
  <c r="L18" i="24"/>
  <c r="L19" i="24"/>
  <c r="L20" i="24"/>
  <c r="L21" i="24"/>
  <c r="L22" i="24"/>
  <c r="L23" i="24"/>
  <c r="L24" i="24"/>
  <c r="L25" i="24"/>
  <c r="L26" i="24"/>
  <c r="L27" i="24"/>
  <c r="L28" i="24"/>
  <c r="L29" i="24"/>
  <c r="L30" i="24"/>
  <c r="L31" i="24"/>
  <c r="L32" i="24"/>
  <c r="L33" i="24"/>
  <c r="L34" i="24"/>
  <c r="L35" i="24"/>
  <c r="L36" i="24"/>
  <c r="L37" i="24"/>
  <c r="L38" i="24"/>
  <c r="L39" i="24"/>
  <c r="L40" i="24"/>
  <c r="L41" i="24"/>
  <c r="L42" i="24"/>
  <c r="L43" i="24"/>
  <c r="L44" i="24"/>
  <c r="L45" i="24"/>
  <c r="L46" i="24"/>
  <c r="L47" i="24"/>
  <c r="L48" i="24"/>
  <c r="L49" i="24"/>
  <c r="L50" i="24"/>
  <c r="L51" i="24"/>
  <c r="L52" i="24"/>
  <c r="L53" i="24"/>
  <c r="L54" i="24"/>
  <c r="L55" i="24"/>
  <c r="L56" i="24"/>
  <c r="L57" i="24"/>
  <c r="L58" i="24"/>
  <c r="L59" i="24"/>
  <c r="L60" i="24"/>
  <c r="L61" i="24"/>
  <c r="L62" i="24"/>
  <c r="L63" i="24"/>
  <c r="L64" i="24"/>
  <c r="L65" i="24"/>
  <c r="L66" i="24"/>
  <c r="L67" i="24"/>
  <c r="L68" i="24"/>
  <c r="L69" i="24"/>
  <c r="L70" i="24"/>
  <c r="L71" i="24"/>
  <c r="L72" i="24"/>
  <c r="L73" i="24"/>
  <c r="L74" i="24"/>
  <c r="L75" i="24"/>
  <c r="L76" i="24"/>
  <c r="L77" i="24"/>
  <c r="L78" i="24"/>
  <c r="L79" i="24"/>
  <c r="L80" i="24"/>
  <c r="L81" i="24"/>
  <c r="L82" i="24"/>
  <c r="L83" i="24"/>
  <c r="L84" i="24"/>
  <c r="L85" i="24"/>
  <c r="L86" i="24"/>
  <c r="L87" i="24"/>
  <c r="L88" i="24"/>
  <c r="L89" i="24"/>
  <c r="L90" i="24"/>
  <c r="L91" i="24"/>
  <c r="L92" i="24"/>
  <c r="L93" i="24"/>
  <c r="L94" i="24"/>
  <c r="L95" i="24"/>
  <c r="L96" i="24"/>
  <c r="L97" i="24"/>
  <c r="L98" i="24"/>
  <c r="L99" i="24"/>
  <c r="L100" i="24"/>
  <c r="L101" i="24"/>
  <c r="L102" i="24"/>
  <c r="L103" i="24"/>
  <c r="L104" i="24"/>
  <c r="L105" i="24"/>
  <c r="L106" i="24"/>
  <c r="L107" i="24"/>
  <c r="L108" i="24"/>
  <c r="L109" i="24"/>
  <c r="L110" i="24"/>
  <c r="L111" i="24"/>
  <c r="L112" i="24"/>
  <c r="L113" i="24"/>
  <c r="L114" i="24"/>
  <c r="L115" i="24"/>
  <c r="L116" i="24"/>
  <c r="L117" i="24"/>
  <c r="L118" i="24"/>
  <c r="L119" i="24"/>
  <c r="L120" i="24"/>
  <c r="L121" i="24"/>
  <c r="L122" i="24"/>
  <c r="L123" i="24"/>
  <c r="L124" i="24"/>
  <c r="L125" i="24"/>
  <c r="L126" i="24"/>
  <c r="L127" i="24"/>
  <c r="L128" i="24"/>
  <c r="L129" i="24"/>
  <c r="L130" i="24"/>
  <c r="L131" i="24"/>
  <c r="L132" i="24"/>
  <c r="L133" i="24"/>
  <c r="L134" i="24"/>
  <c r="L135" i="24"/>
  <c r="L136" i="24"/>
  <c r="L137" i="24"/>
  <c r="L138" i="24"/>
  <c r="L139" i="24"/>
  <c r="L140" i="24"/>
  <c r="L141" i="24"/>
  <c r="L142" i="24"/>
  <c r="L143" i="24"/>
  <c r="L144" i="24"/>
  <c r="L145" i="24"/>
  <c r="L146" i="24"/>
  <c r="L147" i="24"/>
  <c r="L148" i="24"/>
  <c r="L149" i="24"/>
  <c r="L150" i="24"/>
  <c r="L151" i="24"/>
  <c r="L152" i="24"/>
  <c r="L153" i="24"/>
  <c r="L154" i="24"/>
  <c r="L155" i="24"/>
  <c r="L156" i="24"/>
  <c r="L157" i="24"/>
  <c r="L158" i="24"/>
  <c r="L159" i="24"/>
  <c r="L160" i="24"/>
  <c r="L161" i="24"/>
  <c r="L162" i="24"/>
  <c r="L163" i="24"/>
  <c r="L164" i="24"/>
  <c r="L165" i="24"/>
  <c r="L166" i="24"/>
  <c r="L167" i="24"/>
  <c r="L168" i="24"/>
  <c r="L169" i="24"/>
  <c r="L170" i="24"/>
  <c r="L171" i="24"/>
  <c r="L172" i="24"/>
  <c r="L173" i="24"/>
  <c r="L174" i="24"/>
  <c r="L175" i="24"/>
  <c r="L176" i="24"/>
  <c r="L177" i="24"/>
  <c r="L178" i="24"/>
  <c r="L179" i="24"/>
  <c r="L180" i="24"/>
  <c r="L181" i="24"/>
  <c r="L182" i="24"/>
  <c r="L183" i="24"/>
  <c r="L184" i="24"/>
  <c r="L185" i="24"/>
  <c r="L186" i="24"/>
  <c r="L187" i="24"/>
  <c r="L188" i="24"/>
  <c r="L189" i="24"/>
  <c r="L190" i="24"/>
  <c r="L191" i="24"/>
  <c r="L192" i="24"/>
  <c r="L193" i="24"/>
  <c r="L194" i="24"/>
  <c r="L195" i="24"/>
  <c r="L196" i="24"/>
  <c r="L197" i="24"/>
  <c r="L198" i="24"/>
  <c r="L199" i="24"/>
  <c r="L200" i="24"/>
  <c r="L201" i="24"/>
  <c r="L202" i="24"/>
  <c r="L203" i="24"/>
  <c r="L204" i="24"/>
  <c r="L205" i="24"/>
  <c r="L206" i="24"/>
  <c r="L207" i="24"/>
  <c r="L208" i="24"/>
  <c r="L209" i="24"/>
  <c r="L210" i="24"/>
  <c r="L211" i="24"/>
  <c r="L212" i="24"/>
  <c r="L213" i="24"/>
  <c r="K11" i="24"/>
  <c r="K12" i="24"/>
  <c r="K13" i="24"/>
  <c r="K14" i="24"/>
  <c r="K15" i="24"/>
  <c r="K16" i="24"/>
  <c r="K17" i="24"/>
  <c r="K18" i="24"/>
  <c r="K19" i="24"/>
  <c r="K20" i="24"/>
  <c r="K21" i="24"/>
  <c r="K22" i="24"/>
  <c r="K23" i="24"/>
  <c r="K24" i="24"/>
  <c r="K25" i="24"/>
  <c r="K26" i="24"/>
  <c r="K27" i="24"/>
  <c r="K28" i="24"/>
  <c r="K29" i="24"/>
  <c r="K30" i="24"/>
  <c r="K31" i="24"/>
  <c r="K32" i="24"/>
  <c r="K33" i="24"/>
  <c r="K34" i="24"/>
  <c r="K35" i="24"/>
  <c r="K36" i="24"/>
  <c r="K37" i="24"/>
  <c r="K38" i="24"/>
  <c r="K39" i="24"/>
  <c r="K40" i="24"/>
  <c r="K41" i="24"/>
  <c r="K42" i="24"/>
  <c r="K43" i="24"/>
  <c r="K44" i="24"/>
  <c r="K45" i="24"/>
  <c r="K46" i="24"/>
  <c r="K47" i="24"/>
  <c r="K48" i="24"/>
  <c r="K49" i="24"/>
  <c r="K50" i="24"/>
  <c r="K51" i="24"/>
  <c r="K52" i="24"/>
  <c r="K53" i="24"/>
  <c r="K54" i="24"/>
  <c r="K55" i="24"/>
  <c r="K56" i="24"/>
  <c r="K57" i="24"/>
  <c r="K58" i="24"/>
  <c r="K59" i="24"/>
  <c r="K60" i="24"/>
  <c r="K61" i="24"/>
  <c r="K62" i="24"/>
  <c r="K63" i="24"/>
  <c r="K64" i="24"/>
  <c r="K65" i="24"/>
  <c r="K66" i="24"/>
  <c r="K67" i="24"/>
  <c r="K68" i="24"/>
  <c r="K69" i="24"/>
  <c r="K70" i="24"/>
  <c r="K71" i="24"/>
  <c r="K72" i="24"/>
  <c r="K73" i="24"/>
  <c r="K74" i="24"/>
  <c r="K75" i="24"/>
  <c r="K76" i="24"/>
  <c r="K77" i="24"/>
  <c r="K78" i="24"/>
  <c r="K79" i="24"/>
  <c r="K80" i="24"/>
  <c r="K81" i="24"/>
  <c r="K82" i="24"/>
  <c r="K83" i="24"/>
  <c r="K84" i="24"/>
  <c r="K85" i="24"/>
  <c r="K86" i="24"/>
  <c r="K87" i="24"/>
  <c r="K88" i="24"/>
  <c r="K89" i="24"/>
  <c r="K90" i="24"/>
  <c r="K91" i="24"/>
  <c r="K92" i="24"/>
  <c r="K93" i="24"/>
  <c r="K94" i="24"/>
  <c r="K95" i="24"/>
  <c r="K96" i="24"/>
  <c r="K97" i="24"/>
  <c r="K98" i="24"/>
  <c r="K99" i="24"/>
  <c r="K100" i="24"/>
  <c r="K101" i="24"/>
  <c r="K102" i="24"/>
  <c r="K103" i="24"/>
  <c r="K104" i="24"/>
  <c r="K105" i="24"/>
  <c r="K106" i="24"/>
  <c r="K107" i="24"/>
  <c r="K108" i="24"/>
  <c r="K109" i="24"/>
  <c r="K110" i="24"/>
  <c r="K111" i="24"/>
  <c r="K112" i="24"/>
  <c r="K113" i="24"/>
  <c r="K114" i="24"/>
  <c r="K115" i="24"/>
  <c r="K116" i="24"/>
  <c r="K117" i="24"/>
  <c r="K118" i="24"/>
  <c r="K119" i="24"/>
  <c r="K120" i="24"/>
  <c r="K121" i="24"/>
  <c r="K122" i="24"/>
  <c r="K123" i="24"/>
  <c r="K124" i="24"/>
  <c r="K125" i="24"/>
  <c r="K126" i="24"/>
  <c r="K127" i="24"/>
  <c r="K128" i="24"/>
  <c r="K129" i="24"/>
  <c r="K130" i="24"/>
  <c r="K131" i="24"/>
  <c r="K132" i="24"/>
  <c r="K133" i="24"/>
  <c r="K134" i="24"/>
  <c r="K135" i="24"/>
  <c r="K136" i="24"/>
  <c r="K137" i="24"/>
  <c r="K138" i="24"/>
  <c r="K139" i="24"/>
  <c r="K140" i="24"/>
  <c r="K141" i="24"/>
  <c r="K142" i="24"/>
  <c r="K143" i="24"/>
  <c r="K144" i="24"/>
  <c r="K145" i="24"/>
  <c r="K146" i="24"/>
  <c r="K147" i="24"/>
  <c r="K148" i="24"/>
  <c r="K149" i="24"/>
  <c r="K150" i="24"/>
  <c r="K151" i="24"/>
  <c r="K152" i="24"/>
  <c r="K153" i="24"/>
  <c r="K154" i="24"/>
  <c r="K155" i="24"/>
  <c r="K156" i="24"/>
  <c r="K157" i="24"/>
  <c r="K158" i="24"/>
  <c r="K159" i="24"/>
  <c r="K160" i="24"/>
  <c r="K161" i="24"/>
  <c r="K162" i="24"/>
  <c r="K163" i="24"/>
  <c r="K164" i="24"/>
  <c r="K165" i="24"/>
  <c r="K166" i="24"/>
  <c r="K167" i="24"/>
  <c r="K168" i="24"/>
  <c r="K169" i="24"/>
  <c r="K170" i="24"/>
  <c r="K171" i="24"/>
  <c r="K172" i="24"/>
  <c r="K173" i="24"/>
  <c r="K174" i="24"/>
  <c r="K175" i="24"/>
  <c r="K176" i="24"/>
  <c r="K177" i="24"/>
  <c r="K178" i="24"/>
  <c r="K179" i="24"/>
  <c r="K180" i="24"/>
  <c r="K181" i="24"/>
  <c r="K182" i="24"/>
  <c r="K183" i="24"/>
  <c r="K184" i="24"/>
  <c r="K185" i="24"/>
  <c r="K186" i="24"/>
  <c r="K187" i="24"/>
  <c r="K188" i="24"/>
  <c r="K189" i="24"/>
  <c r="K190" i="24"/>
  <c r="K191" i="24"/>
  <c r="K192" i="24"/>
  <c r="K193" i="24"/>
  <c r="K194" i="24"/>
  <c r="K195" i="24"/>
  <c r="K196" i="24"/>
  <c r="K197" i="24"/>
  <c r="K198" i="24"/>
  <c r="K199" i="24"/>
  <c r="K200" i="24"/>
  <c r="K201" i="24"/>
  <c r="K202" i="24"/>
  <c r="K203" i="24"/>
  <c r="K204" i="24"/>
  <c r="K205" i="24"/>
  <c r="K206" i="24"/>
  <c r="K207" i="24"/>
  <c r="K208" i="24"/>
  <c r="K209" i="24"/>
  <c r="K210" i="24"/>
  <c r="K211" i="24"/>
  <c r="K212" i="24"/>
  <c r="K213" i="24"/>
  <c r="K214" i="24"/>
  <c r="L214" i="24" s="1"/>
  <c r="K215" i="24" s="1"/>
  <c r="K11" i="26"/>
  <c r="L11" i="26" s="1"/>
  <c r="K12" i="26"/>
  <c r="L12" i="26" s="1"/>
  <c r="K13" i="26"/>
  <c r="L13" i="26" s="1"/>
  <c r="K14" i="26"/>
  <c r="L14" i="26" s="1"/>
  <c r="K15" i="26"/>
  <c r="L15" i="26" s="1"/>
  <c r="K16" i="26"/>
  <c r="L16" i="26" s="1"/>
  <c r="K17" i="26"/>
  <c r="L17" i="26" s="1"/>
  <c r="K18" i="26"/>
  <c r="L18" i="26" s="1"/>
  <c r="K19" i="26"/>
  <c r="L19" i="26" s="1"/>
  <c r="K20" i="26"/>
  <c r="L20" i="26" s="1"/>
  <c r="K21" i="26"/>
  <c r="L21" i="26" s="1"/>
  <c r="K22" i="26"/>
  <c r="L22" i="26" s="1"/>
  <c r="K23" i="26"/>
  <c r="L23" i="26" s="1"/>
  <c r="K24" i="26"/>
  <c r="L24" i="26" s="1"/>
  <c r="K25" i="26"/>
  <c r="L25" i="26" s="1"/>
  <c r="K26" i="26"/>
  <c r="L26" i="26" s="1"/>
  <c r="K27" i="26"/>
  <c r="L27" i="26" s="1"/>
  <c r="K28" i="26"/>
  <c r="L28" i="26" s="1"/>
  <c r="K29" i="26"/>
  <c r="L29" i="26" s="1"/>
  <c r="K30" i="26"/>
  <c r="L30" i="26" s="1"/>
  <c r="K31" i="26"/>
  <c r="L31" i="26" s="1"/>
  <c r="K32" i="26"/>
  <c r="L32" i="26" s="1"/>
  <c r="K33" i="26"/>
  <c r="L33" i="26" s="1"/>
  <c r="K34" i="26"/>
  <c r="L34" i="26" s="1"/>
  <c r="K35" i="26"/>
  <c r="L35" i="26" s="1"/>
  <c r="K36" i="26"/>
  <c r="L36" i="26" s="1"/>
  <c r="K37" i="26"/>
  <c r="L37" i="26" s="1"/>
  <c r="K38" i="26"/>
  <c r="L38" i="26" s="1"/>
  <c r="K39" i="26"/>
  <c r="L39" i="26" s="1"/>
  <c r="K40" i="26"/>
  <c r="L40" i="26" s="1"/>
  <c r="K41" i="26"/>
  <c r="L41" i="26" s="1"/>
  <c r="K42" i="26"/>
  <c r="L42" i="26" s="1"/>
  <c r="K43" i="26"/>
  <c r="L43" i="26" s="1"/>
  <c r="K44" i="26"/>
  <c r="L44" i="26" s="1"/>
  <c r="K45" i="26"/>
  <c r="L45" i="26" s="1"/>
  <c r="K46" i="26"/>
  <c r="L46" i="26" s="1"/>
  <c r="K47" i="26"/>
  <c r="L47" i="26" s="1"/>
  <c r="K48" i="26"/>
  <c r="L48" i="26" s="1"/>
  <c r="K49" i="26"/>
  <c r="L49" i="26" s="1"/>
  <c r="K50" i="26"/>
  <c r="L50" i="26" s="1"/>
  <c r="K51" i="26"/>
  <c r="L51" i="26" s="1"/>
  <c r="K52" i="26"/>
  <c r="L52" i="26" s="1"/>
  <c r="K53" i="26"/>
  <c r="L53" i="26" s="1"/>
  <c r="K54" i="26"/>
  <c r="L54" i="26" s="1"/>
  <c r="K55" i="26"/>
  <c r="L55" i="26" s="1"/>
  <c r="K56" i="26"/>
  <c r="L56" i="26" s="1"/>
  <c r="K57" i="26"/>
  <c r="L57" i="26" s="1"/>
  <c r="K58" i="26"/>
  <c r="L58" i="26" s="1"/>
  <c r="K59" i="26"/>
  <c r="L59" i="26" s="1"/>
  <c r="K60" i="26"/>
  <c r="L60" i="26" s="1"/>
  <c r="K61" i="26"/>
  <c r="L61" i="26" s="1"/>
  <c r="K62" i="26"/>
  <c r="L62" i="26" s="1"/>
  <c r="K63" i="26"/>
  <c r="L63" i="26" s="1"/>
  <c r="K64" i="26"/>
  <c r="L64" i="26" s="1"/>
  <c r="K65" i="26"/>
  <c r="L65" i="26" s="1"/>
  <c r="K66" i="26"/>
  <c r="L66" i="26" s="1"/>
  <c r="K67" i="26"/>
  <c r="L67" i="26" s="1"/>
  <c r="K68" i="26"/>
  <c r="L68" i="26" s="1"/>
  <c r="K69" i="26"/>
  <c r="L69" i="26" s="1"/>
  <c r="K70" i="26"/>
  <c r="L70" i="26" s="1"/>
  <c r="K71" i="26"/>
  <c r="L71" i="26" s="1"/>
  <c r="K72" i="26"/>
  <c r="L72" i="26" s="1"/>
  <c r="K73" i="26"/>
  <c r="L73" i="26" s="1"/>
  <c r="K74" i="26"/>
  <c r="L74" i="26" s="1"/>
  <c r="K75" i="26"/>
  <c r="L75" i="26" s="1"/>
  <c r="K76" i="26"/>
  <c r="L76" i="26" s="1"/>
  <c r="K77" i="26"/>
  <c r="L77" i="26" s="1"/>
  <c r="K78" i="26"/>
  <c r="L78" i="26" s="1"/>
  <c r="K79" i="26"/>
  <c r="L79" i="26" s="1"/>
  <c r="K80" i="26"/>
  <c r="L80" i="26" s="1"/>
  <c r="K81" i="26"/>
  <c r="L81" i="26" s="1"/>
  <c r="K82" i="26"/>
  <c r="L82" i="26" s="1"/>
  <c r="K83" i="26"/>
  <c r="L83" i="26" s="1"/>
  <c r="K84" i="26"/>
  <c r="L84" i="26" s="1"/>
  <c r="K85" i="26"/>
  <c r="L85" i="26" s="1"/>
  <c r="K86" i="26"/>
  <c r="L86" i="26" s="1"/>
  <c r="K87" i="26"/>
  <c r="L87" i="26" s="1"/>
  <c r="K88" i="26"/>
  <c r="L88" i="26" s="1"/>
  <c r="K89" i="26"/>
  <c r="L89" i="26" s="1"/>
  <c r="K90" i="26"/>
  <c r="L90" i="26" s="1"/>
  <c r="K91" i="26"/>
  <c r="L91" i="26" s="1"/>
  <c r="K92" i="26"/>
  <c r="L92" i="26" s="1"/>
  <c r="K93" i="26"/>
  <c r="L93" i="26" s="1"/>
  <c r="K94" i="26"/>
  <c r="L94" i="26" s="1"/>
  <c r="K95" i="26"/>
  <c r="L95" i="26" s="1"/>
  <c r="K96" i="26"/>
  <c r="L96" i="26" s="1"/>
  <c r="K97" i="26"/>
  <c r="L97" i="26" s="1"/>
  <c r="K98" i="26"/>
  <c r="L98" i="26" s="1"/>
  <c r="K99" i="26"/>
  <c r="L99" i="26" s="1"/>
  <c r="K100" i="26"/>
  <c r="L100" i="26" s="1"/>
  <c r="K101" i="26"/>
  <c r="L101" i="26" s="1"/>
  <c r="K102" i="26"/>
  <c r="L102" i="26" s="1"/>
  <c r="K103" i="26"/>
  <c r="L103" i="26" s="1"/>
  <c r="K104" i="26"/>
  <c r="L104" i="26" s="1"/>
  <c r="K105" i="26"/>
  <c r="L105" i="26" s="1"/>
  <c r="K106" i="26"/>
  <c r="L106" i="26" s="1"/>
  <c r="K107" i="26"/>
  <c r="L107" i="26" s="1"/>
  <c r="K108" i="26"/>
  <c r="L108" i="26" s="1"/>
  <c r="K109" i="26"/>
  <c r="L109" i="26" s="1"/>
  <c r="K110" i="26"/>
  <c r="L110" i="26" s="1"/>
  <c r="K111" i="26"/>
  <c r="L111" i="26" s="1"/>
  <c r="K112" i="26"/>
  <c r="L112" i="26" s="1"/>
  <c r="K113" i="26"/>
  <c r="L113" i="26" s="1"/>
  <c r="K114" i="26"/>
  <c r="L114" i="26" s="1"/>
  <c r="K115" i="26"/>
  <c r="L115" i="26" s="1"/>
  <c r="K116" i="26"/>
  <c r="L116" i="26" s="1"/>
  <c r="K117" i="26"/>
  <c r="L117" i="26" s="1"/>
  <c r="K118" i="26"/>
  <c r="L118" i="26" s="1"/>
  <c r="K119" i="26"/>
  <c r="L119" i="26" s="1"/>
  <c r="K120" i="26"/>
  <c r="L120" i="26" s="1"/>
  <c r="K121" i="26"/>
  <c r="L121" i="26" s="1"/>
  <c r="K122" i="26"/>
  <c r="L122" i="26" s="1"/>
  <c r="K123" i="26"/>
  <c r="L123" i="26" s="1"/>
  <c r="K124" i="26"/>
  <c r="L124" i="26" s="1"/>
  <c r="K125" i="26"/>
  <c r="L125" i="26" s="1"/>
  <c r="K126" i="26"/>
  <c r="L126" i="26" s="1"/>
  <c r="K127" i="26"/>
  <c r="L127" i="26" s="1"/>
  <c r="K128" i="26"/>
  <c r="L128" i="26" s="1"/>
  <c r="K129" i="26"/>
  <c r="L129" i="26" s="1"/>
  <c r="K130" i="26"/>
  <c r="L130" i="26" s="1"/>
  <c r="K131" i="26"/>
  <c r="L131" i="26" s="1"/>
  <c r="K132" i="26"/>
  <c r="L132" i="26" s="1"/>
  <c r="K133" i="26"/>
  <c r="L133" i="26" s="1"/>
  <c r="K134" i="26"/>
  <c r="L134" i="26" s="1"/>
  <c r="K135" i="26"/>
  <c r="L135" i="26" s="1"/>
  <c r="K136" i="26"/>
  <c r="L136" i="26" s="1"/>
  <c r="K137" i="26"/>
  <c r="L137" i="26" s="1"/>
  <c r="K138" i="26"/>
  <c r="L138" i="26" s="1"/>
  <c r="K10" i="26"/>
  <c r="L21" i="19"/>
  <c r="K11" i="19"/>
  <c r="L11" i="19" s="1"/>
  <c r="K12" i="19"/>
  <c r="L12" i="19" s="1"/>
  <c r="K13" i="19"/>
  <c r="L13" i="19" s="1"/>
  <c r="K14" i="19"/>
  <c r="L14" i="19" s="1"/>
  <c r="K15" i="19"/>
  <c r="L15" i="19" s="1"/>
  <c r="K16" i="19"/>
  <c r="L16" i="19" s="1"/>
  <c r="K17" i="19"/>
  <c r="L17" i="19" s="1"/>
  <c r="K18" i="19"/>
  <c r="L18" i="19" s="1"/>
  <c r="K19" i="19"/>
  <c r="L19" i="19" s="1"/>
  <c r="K20" i="19"/>
  <c r="L20" i="19" s="1"/>
  <c r="K21" i="19"/>
  <c r="K22" i="19"/>
  <c r="L22" i="19" s="1"/>
  <c r="K23" i="19"/>
  <c r="L23" i="19" s="1"/>
  <c r="K24" i="19"/>
  <c r="L24" i="19" s="1"/>
  <c r="K25" i="19"/>
  <c r="L25" i="19" s="1"/>
  <c r="K26" i="19"/>
  <c r="L26" i="19" s="1"/>
  <c r="K27" i="19"/>
  <c r="L27" i="19" s="1"/>
  <c r="K28" i="19"/>
  <c r="L28" i="19" s="1"/>
  <c r="K29" i="19"/>
  <c r="L29" i="19" s="1"/>
  <c r="K30" i="19"/>
  <c r="L30" i="19" s="1"/>
  <c r="K31" i="19"/>
  <c r="L31" i="19" s="1"/>
  <c r="K32" i="19"/>
  <c r="L32" i="19" s="1"/>
  <c r="K33" i="19"/>
  <c r="L33" i="19" s="1"/>
  <c r="K34" i="19"/>
  <c r="L34" i="19" s="1"/>
  <c r="K35" i="19"/>
  <c r="L35" i="19" s="1"/>
  <c r="K36" i="19"/>
  <c r="L36" i="19" s="1"/>
  <c r="K37" i="19"/>
  <c r="L37" i="19" s="1"/>
  <c r="K38" i="19"/>
  <c r="L38" i="19" s="1"/>
  <c r="K39" i="19"/>
  <c r="L39" i="19" s="1"/>
  <c r="K40" i="19"/>
  <c r="L40" i="19" s="1"/>
  <c r="K41" i="19"/>
  <c r="L41" i="19" s="1"/>
  <c r="K42" i="19"/>
  <c r="L42" i="19" s="1"/>
  <c r="K43" i="19"/>
  <c r="L43" i="19" s="1"/>
  <c r="K44" i="19"/>
  <c r="L44" i="19" s="1"/>
  <c r="K45" i="19"/>
  <c r="L45" i="19" s="1"/>
  <c r="K46" i="19"/>
  <c r="L46" i="19" s="1"/>
  <c r="K47" i="19"/>
  <c r="L47" i="19" s="1"/>
  <c r="K48" i="19"/>
  <c r="L48" i="19" s="1"/>
  <c r="K49" i="19"/>
  <c r="L49" i="19" s="1"/>
  <c r="K50" i="19"/>
  <c r="L50" i="19" s="1"/>
  <c r="K51" i="19"/>
  <c r="L51" i="19" s="1"/>
  <c r="K52" i="19"/>
  <c r="L52" i="19" s="1"/>
  <c r="K53" i="19"/>
  <c r="L53" i="19" s="1"/>
  <c r="K54" i="19"/>
  <c r="L54" i="19" s="1"/>
  <c r="K55" i="19"/>
  <c r="L55" i="19" s="1"/>
  <c r="K56" i="19"/>
  <c r="L56" i="19" s="1"/>
  <c r="K57" i="19"/>
  <c r="L57" i="19" s="1"/>
  <c r="K58" i="19"/>
  <c r="L58" i="19" s="1"/>
  <c r="K59" i="19"/>
  <c r="L59" i="19" s="1"/>
  <c r="K60" i="19"/>
  <c r="L60" i="19" s="1"/>
  <c r="K61" i="19"/>
  <c r="L61" i="19" s="1"/>
  <c r="K62" i="19"/>
  <c r="L62" i="19" s="1"/>
  <c r="K63" i="19"/>
  <c r="L63" i="19" s="1"/>
  <c r="K64" i="19"/>
  <c r="L64" i="19" s="1"/>
  <c r="K65" i="19"/>
  <c r="L65" i="19" s="1"/>
  <c r="K66" i="19"/>
  <c r="L66" i="19" s="1"/>
  <c r="K67" i="19"/>
  <c r="L67" i="19" s="1"/>
  <c r="K68" i="19"/>
  <c r="L68" i="19" s="1"/>
  <c r="K69" i="19"/>
  <c r="L69" i="19" s="1"/>
  <c r="K70" i="19"/>
  <c r="L70" i="19" s="1"/>
  <c r="K71" i="19"/>
  <c r="L71" i="19" s="1"/>
  <c r="K72" i="19"/>
  <c r="L72" i="19" s="1"/>
  <c r="K73" i="19"/>
  <c r="L73" i="19" s="1"/>
  <c r="K74" i="19"/>
  <c r="L74" i="19" s="1"/>
  <c r="K75" i="19"/>
  <c r="L75" i="19" s="1"/>
  <c r="K76" i="19"/>
  <c r="L76" i="19" s="1"/>
  <c r="K77" i="19"/>
  <c r="L77" i="19" s="1"/>
  <c r="K78" i="19"/>
  <c r="L78" i="19" s="1"/>
  <c r="K79" i="19"/>
  <c r="L79" i="19" s="1"/>
  <c r="K80" i="19"/>
  <c r="L80" i="19" s="1"/>
  <c r="K81" i="19"/>
  <c r="L81" i="19" s="1"/>
  <c r="K82" i="19"/>
  <c r="L82" i="19" s="1"/>
  <c r="K83" i="19"/>
  <c r="L83" i="19" s="1"/>
  <c r="K84" i="19"/>
  <c r="L84" i="19" s="1"/>
  <c r="K85" i="19"/>
  <c r="L85" i="19" s="1"/>
  <c r="K86" i="19"/>
  <c r="L86" i="19" s="1"/>
  <c r="K87" i="19"/>
  <c r="L87" i="19" s="1"/>
  <c r="K88" i="19"/>
  <c r="L88" i="19" s="1"/>
  <c r="K89" i="19"/>
  <c r="L89" i="19" s="1"/>
  <c r="K90" i="19"/>
  <c r="L90" i="19" s="1"/>
  <c r="K91" i="19"/>
  <c r="L91" i="19" s="1"/>
  <c r="K92" i="19"/>
  <c r="L92" i="19" s="1"/>
  <c r="K93" i="19"/>
  <c r="L93" i="19" s="1"/>
  <c r="K94" i="19"/>
  <c r="L94" i="19" s="1"/>
  <c r="K95" i="19"/>
  <c r="L95" i="19" s="1"/>
  <c r="K96" i="19"/>
  <c r="L96" i="19" s="1"/>
  <c r="K97" i="19"/>
  <c r="L97" i="19" s="1"/>
  <c r="K98" i="19"/>
  <c r="L98" i="19" s="1"/>
  <c r="K99" i="19"/>
  <c r="L99" i="19" s="1"/>
  <c r="K100" i="19"/>
  <c r="L100" i="19" s="1"/>
  <c r="K101" i="19"/>
  <c r="L101" i="19" s="1"/>
  <c r="K102" i="19"/>
  <c r="L102" i="19" s="1"/>
  <c r="K103" i="19"/>
  <c r="L103" i="19" s="1"/>
  <c r="K104" i="19"/>
  <c r="L104" i="19" s="1"/>
  <c r="K105" i="19"/>
  <c r="L105" i="19" s="1"/>
  <c r="J27" i="18"/>
  <c r="K12" i="18"/>
  <c r="K13" i="18"/>
  <c r="K16" i="18"/>
  <c r="K17" i="18"/>
  <c r="K20" i="18"/>
  <c r="K21" i="18"/>
  <c r="K24" i="18"/>
  <c r="K25" i="18"/>
  <c r="J11" i="18"/>
  <c r="K11" i="18" s="1"/>
  <c r="J12" i="18"/>
  <c r="J13" i="18"/>
  <c r="J14" i="18"/>
  <c r="K14" i="18" s="1"/>
  <c r="J15" i="18"/>
  <c r="K15" i="18" s="1"/>
  <c r="J16" i="18"/>
  <c r="J17" i="18"/>
  <c r="J18" i="18"/>
  <c r="K18" i="18" s="1"/>
  <c r="J19" i="18"/>
  <c r="K19" i="18" s="1"/>
  <c r="J20" i="18"/>
  <c r="J21" i="18"/>
  <c r="J22" i="18"/>
  <c r="K22" i="18" s="1"/>
  <c r="J23" i="18"/>
  <c r="K23" i="18" s="1"/>
  <c r="J24" i="18"/>
  <c r="J25" i="18"/>
  <c r="J26" i="18"/>
  <c r="K26" i="18" s="1"/>
  <c r="K11" i="17"/>
  <c r="K12" i="17"/>
  <c r="K13" i="17"/>
  <c r="K14" i="17"/>
  <c r="K15" i="17"/>
  <c r="K16" i="17"/>
  <c r="K17" i="17"/>
  <c r="K18" i="17"/>
  <c r="K19" i="17"/>
  <c r="K20" i="17"/>
  <c r="K21" i="17"/>
  <c r="K22" i="17"/>
  <c r="K23" i="17"/>
  <c r="K24" i="17"/>
  <c r="K25" i="17"/>
  <c r="K26" i="17"/>
  <c r="K27" i="17"/>
  <c r="K28" i="17"/>
  <c r="K29" i="17"/>
  <c r="K30" i="17"/>
  <c r="K31" i="17"/>
  <c r="K32" i="17"/>
  <c r="K33" i="17"/>
  <c r="K34" i="17"/>
  <c r="K35" i="17"/>
  <c r="K36" i="17"/>
  <c r="K37" i="17"/>
  <c r="K38" i="17"/>
  <c r="K39" i="17"/>
  <c r="K40" i="17"/>
  <c r="K41" i="17"/>
  <c r="K42" i="17"/>
  <c r="K43" i="17"/>
  <c r="K44" i="17"/>
  <c r="K45" i="17"/>
  <c r="K46" i="17"/>
  <c r="K47" i="17"/>
  <c r="K48" i="17"/>
  <c r="K49" i="17"/>
  <c r="K50" i="17"/>
  <c r="K51" i="17"/>
  <c r="K52" i="17"/>
  <c r="K53" i="17"/>
  <c r="K54" i="17"/>
  <c r="K55" i="17"/>
  <c r="K56" i="17"/>
  <c r="K57" i="17"/>
  <c r="K58" i="17"/>
  <c r="K59" i="17"/>
  <c r="K60" i="17"/>
  <c r="K61" i="17"/>
  <c r="K62" i="17"/>
  <c r="K63" i="17"/>
  <c r="K64" i="17"/>
  <c r="K65" i="17"/>
  <c r="K66" i="17"/>
  <c r="K67" i="17"/>
  <c r="K68" i="17"/>
  <c r="K69" i="17"/>
  <c r="K70" i="17"/>
  <c r="K71" i="17"/>
  <c r="K72" i="17"/>
  <c r="K73" i="17"/>
  <c r="K74" i="17"/>
  <c r="K75" i="17"/>
  <c r="K76" i="17"/>
  <c r="K77" i="17"/>
  <c r="K78" i="17"/>
  <c r="K79" i="17"/>
  <c r="K80" i="17"/>
  <c r="K81" i="17"/>
  <c r="K82" i="17"/>
  <c r="K83" i="17"/>
  <c r="K84" i="17"/>
  <c r="K85" i="17"/>
  <c r="K86" i="17"/>
  <c r="K87" i="17"/>
  <c r="K88" i="17"/>
  <c r="K89" i="17"/>
  <c r="K90" i="17"/>
  <c r="K91" i="17"/>
  <c r="K92" i="17"/>
  <c r="K93" i="17"/>
  <c r="K94" i="17"/>
  <c r="K95" i="17"/>
  <c r="K96" i="17"/>
  <c r="K97" i="17"/>
  <c r="K98" i="17"/>
  <c r="K99" i="17"/>
  <c r="K100" i="17"/>
  <c r="K101" i="17"/>
  <c r="K102" i="17"/>
  <c r="K103" i="17"/>
  <c r="K104" i="17"/>
  <c r="K105" i="17"/>
  <c r="K106" i="17"/>
  <c r="K107" i="17"/>
  <c r="K108" i="17"/>
  <c r="K109" i="17"/>
  <c r="K110" i="17"/>
  <c r="K111" i="17"/>
  <c r="K112" i="17"/>
  <c r="K113" i="17"/>
  <c r="K114" i="17"/>
  <c r="K115" i="17"/>
  <c r="K116" i="17"/>
  <c r="K117" i="17"/>
  <c r="K118" i="17"/>
  <c r="K119" i="17"/>
  <c r="K120" i="17"/>
  <c r="K121" i="17"/>
  <c r="K122" i="17"/>
  <c r="K123" i="17"/>
  <c r="K124" i="17"/>
  <c r="K125" i="17"/>
  <c r="K126" i="17"/>
  <c r="K127" i="17"/>
  <c r="K128" i="17"/>
  <c r="K129" i="17"/>
  <c r="K130" i="17"/>
  <c r="K131" i="17"/>
  <c r="K132" i="17"/>
  <c r="K133" i="17"/>
  <c r="K134" i="17"/>
  <c r="K135" i="17"/>
  <c r="K136" i="17"/>
  <c r="K137" i="17"/>
  <c r="K138" i="17"/>
  <c r="K139" i="17"/>
  <c r="K140" i="17"/>
  <c r="K141" i="17"/>
  <c r="K142" i="17"/>
  <c r="K143" i="17"/>
  <c r="K144" i="17"/>
  <c r="K145" i="17"/>
  <c r="K146" i="17"/>
  <c r="K147" i="17"/>
  <c r="K148" i="17"/>
  <c r="K149" i="17"/>
  <c r="K150" i="17"/>
  <c r="K151" i="17"/>
  <c r="K152" i="17"/>
  <c r="K153" i="17"/>
  <c r="K154" i="17"/>
  <c r="K155" i="17"/>
  <c r="K156" i="17"/>
  <c r="K157" i="17"/>
  <c r="K158" i="17"/>
  <c r="K159" i="17"/>
  <c r="K160" i="17"/>
  <c r="K161" i="17"/>
  <c r="K162" i="17"/>
  <c r="K163" i="17"/>
  <c r="K164" i="17"/>
  <c r="K165" i="17"/>
  <c r="K166" i="17"/>
  <c r="K167" i="17"/>
  <c r="K168" i="17"/>
  <c r="K169" i="17"/>
  <c r="K170" i="17"/>
  <c r="K171" i="17"/>
  <c r="K172" i="17"/>
  <c r="K173" i="17"/>
  <c r="K174" i="17"/>
  <c r="K175" i="17"/>
  <c r="K176" i="17"/>
  <c r="K177" i="17"/>
  <c r="K178" i="17"/>
  <c r="K179" i="17"/>
  <c r="K180" i="17"/>
  <c r="K181" i="17"/>
  <c r="K182" i="17"/>
  <c r="K183" i="17"/>
  <c r="K184" i="17"/>
  <c r="K185" i="17"/>
  <c r="K186" i="17"/>
  <c r="K187" i="17"/>
  <c r="K188" i="17"/>
  <c r="K189" i="17"/>
  <c r="K190" i="17"/>
  <c r="K191" i="17"/>
  <c r="K192" i="17"/>
  <c r="K193" i="17"/>
  <c r="K194" i="17"/>
  <c r="K195" i="17"/>
  <c r="K196" i="17"/>
  <c r="K197" i="17"/>
  <c r="K198" i="17"/>
  <c r="K199" i="17"/>
  <c r="K200" i="17"/>
  <c r="K201" i="17"/>
  <c r="K202" i="17"/>
  <c r="K203" i="17"/>
  <c r="K204" i="17"/>
  <c r="K205" i="17"/>
  <c r="K206" i="17"/>
  <c r="K207" i="17"/>
  <c r="K208" i="17"/>
  <c r="K209" i="17"/>
  <c r="K210" i="17"/>
  <c r="K211" i="17"/>
  <c r="K212" i="17"/>
  <c r="K213" i="17"/>
  <c r="K214" i="17"/>
  <c r="K215" i="17"/>
  <c r="K216" i="17"/>
  <c r="K217" i="17"/>
  <c r="K218" i="17"/>
  <c r="K219" i="17"/>
  <c r="K220" i="17"/>
  <c r="K221" i="17"/>
  <c r="K222" i="17"/>
  <c r="K223" i="17"/>
  <c r="K224" i="17"/>
  <c r="K225" i="17"/>
  <c r="K226" i="17"/>
  <c r="K227" i="17"/>
  <c r="K228" i="17"/>
  <c r="K229" i="17"/>
  <c r="K230" i="17"/>
  <c r="K231" i="17"/>
  <c r="K232" i="17"/>
  <c r="K233" i="17"/>
  <c r="K234" i="17"/>
  <c r="K235" i="17"/>
  <c r="K236" i="17"/>
  <c r="K237" i="17"/>
  <c r="K238" i="17"/>
  <c r="K239" i="17"/>
  <c r="K240" i="17"/>
  <c r="K241" i="17"/>
  <c r="K242" i="17"/>
  <c r="K243" i="17"/>
  <c r="K244" i="17"/>
  <c r="K245" i="17"/>
  <c r="K246" i="17"/>
  <c r="K247" i="17"/>
  <c r="K248" i="17"/>
  <c r="K249" i="17"/>
  <c r="K250" i="17"/>
  <c r="K251" i="17"/>
  <c r="K252" i="17"/>
  <c r="K253" i="17"/>
  <c r="K254" i="17"/>
  <c r="K255" i="17"/>
  <c r="K256" i="17"/>
  <c r="K257" i="17"/>
  <c r="K258" i="17"/>
  <c r="K259" i="17"/>
  <c r="K260" i="17"/>
  <c r="K261" i="17"/>
  <c r="K262" i="17"/>
  <c r="K263" i="17"/>
  <c r="K264" i="17"/>
  <c r="K265" i="17"/>
  <c r="K266" i="17"/>
  <c r="K267" i="17"/>
  <c r="K268" i="17"/>
  <c r="K269" i="17"/>
  <c r="K270" i="17"/>
  <c r="K271" i="17"/>
  <c r="K272" i="17"/>
  <c r="K273" i="17"/>
  <c r="K274" i="17"/>
  <c r="K275" i="17"/>
  <c r="K276" i="17"/>
  <c r="K277" i="17"/>
  <c r="K278" i="17"/>
  <c r="K279" i="17"/>
  <c r="K280" i="17"/>
  <c r="K281" i="17"/>
  <c r="K282" i="17"/>
  <c r="K283" i="17"/>
  <c r="K284" i="17"/>
  <c r="K285" i="17"/>
  <c r="K286" i="17"/>
  <c r="K287" i="17"/>
  <c r="K288" i="17"/>
  <c r="K289" i="17"/>
  <c r="K290" i="17"/>
  <c r="K291" i="17"/>
  <c r="K292" i="17"/>
  <c r="K293" i="17"/>
  <c r="K294" i="17"/>
  <c r="K295" i="17"/>
  <c r="K296" i="17"/>
  <c r="K297" i="17"/>
  <c r="K298" i="17"/>
  <c r="K299" i="17"/>
  <c r="K300" i="17"/>
  <c r="K301" i="17"/>
  <c r="K302" i="17"/>
  <c r="K303" i="17"/>
  <c r="K304" i="17"/>
  <c r="K305" i="17"/>
  <c r="K306" i="17"/>
  <c r="K307" i="17"/>
  <c r="K308" i="17"/>
  <c r="K309" i="17"/>
  <c r="K310" i="17"/>
  <c r="K311" i="17"/>
  <c r="K312" i="17"/>
  <c r="K313" i="17"/>
  <c r="K314" i="17"/>
  <c r="K315" i="17"/>
  <c r="K316" i="17"/>
  <c r="K317" i="17"/>
  <c r="K318" i="17"/>
  <c r="K319" i="17"/>
  <c r="K320" i="17"/>
  <c r="K321" i="17"/>
  <c r="K322" i="17"/>
  <c r="K323" i="17"/>
  <c r="K324" i="17"/>
  <c r="K325" i="17"/>
  <c r="K326" i="17"/>
  <c r="K327" i="17"/>
  <c r="K328" i="17"/>
  <c r="K329" i="17"/>
  <c r="K330" i="17"/>
  <c r="K331" i="17" s="1"/>
  <c r="K10" i="17"/>
  <c r="J11" i="17"/>
  <c r="J12" i="17"/>
  <c r="J13" i="17"/>
  <c r="J14" i="17"/>
  <c r="J15" i="17"/>
  <c r="J16" i="17"/>
  <c r="J17" i="17"/>
  <c r="J18" i="17"/>
  <c r="J19" i="17"/>
  <c r="J20" i="17"/>
  <c r="J21" i="17"/>
  <c r="J22" i="17"/>
  <c r="J23" i="17"/>
  <c r="J24" i="17"/>
  <c r="J25" i="17"/>
  <c r="J26" i="17"/>
  <c r="J27" i="17"/>
  <c r="J28" i="17"/>
  <c r="J29" i="17"/>
  <c r="J30" i="17"/>
  <c r="J31" i="17"/>
  <c r="J32" i="17"/>
  <c r="J33" i="17"/>
  <c r="J34" i="17"/>
  <c r="J35" i="17"/>
  <c r="J36" i="17"/>
  <c r="J37" i="17"/>
  <c r="J38" i="17"/>
  <c r="J39" i="17"/>
  <c r="J40" i="17"/>
  <c r="J41" i="17"/>
  <c r="J42" i="17"/>
  <c r="J43" i="17"/>
  <c r="J44" i="17"/>
  <c r="J45" i="17"/>
  <c r="J46" i="17"/>
  <c r="J47" i="17"/>
  <c r="J48" i="17"/>
  <c r="J49" i="17"/>
  <c r="J50" i="17"/>
  <c r="J51" i="17"/>
  <c r="J52" i="17"/>
  <c r="J53" i="17"/>
  <c r="J54" i="17"/>
  <c r="J55" i="17"/>
  <c r="J56" i="17"/>
  <c r="J57" i="17"/>
  <c r="J58" i="17"/>
  <c r="J59" i="17"/>
  <c r="J60" i="17"/>
  <c r="J61" i="17"/>
  <c r="J62" i="17"/>
  <c r="J63" i="17"/>
  <c r="J64" i="17"/>
  <c r="J65" i="17"/>
  <c r="J66" i="17"/>
  <c r="J67" i="17"/>
  <c r="J68" i="17"/>
  <c r="J69" i="17"/>
  <c r="J70" i="17"/>
  <c r="J71" i="17"/>
  <c r="J72" i="17"/>
  <c r="J73" i="17"/>
  <c r="J74" i="17"/>
  <c r="J75" i="17"/>
  <c r="J76" i="17"/>
  <c r="J77" i="17"/>
  <c r="J78" i="17"/>
  <c r="J79" i="17"/>
  <c r="J80" i="17"/>
  <c r="J81" i="17"/>
  <c r="J82" i="17"/>
  <c r="J83" i="17"/>
  <c r="J84" i="17"/>
  <c r="J85" i="17"/>
  <c r="J86" i="17"/>
  <c r="J87" i="17"/>
  <c r="J88" i="17"/>
  <c r="J89" i="17"/>
  <c r="J90" i="17"/>
  <c r="J91" i="17"/>
  <c r="J92" i="17"/>
  <c r="J93" i="17"/>
  <c r="J94" i="17"/>
  <c r="J95" i="17"/>
  <c r="J96" i="17"/>
  <c r="J97" i="17"/>
  <c r="J98" i="17"/>
  <c r="J99" i="17"/>
  <c r="J100" i="17"/>
  <c r="J101" i="17"/>
  <c r="J102" i="17"/>
  <c r="J103" i="17"/>
  <c r="J104" i="17"/>
  <c r="J105" i="17"/>
  <c r="J106" i="17"/>
  <c r="J107" i="17"/>
  <c r="J108" i="17"/>
  <c r="J109" i="17"/>
  <c r="J110" i="17"/>
  <c r="J111" i="17"/>
  <c r="J112" i="17"/>
  <c r="J113" i="17"/>
  <c r="J114" i="17"/>
  <c r="J115" i="17"/>
  <c r="J116" i="17"/>
  <c r="J117" i="17"/>
  <c r="J118" i="17"/>
  <c r="J119" i="17"/>
  <c r="J120" i="17"/>
  <c r="J121" i="17"/>
  <c r="J122" i="17"/>
  <c r="J123" i="17"/>
  <c r="J124" i="17"/>
  <c r="J125" i="17"/>
  <c r="J126" i="17"/>
  <c r="J127" i="17"/>
  <c r="J128" i="17"/>
  <c r="J129" i="17"/>
  <c r="J130" i="17"/>
  <c r="J131" i="17"/>
  <c r="J132" i="17"/>
  <c r="J133" i="17"/>
  <c r="J134" i="17"/>
  <c r="J135" i="17"/>
  <c r="J136" i="17"/>
  <c r="J137" i="17"/>
  <c r="J138" i="17"/>
  <c r="J139" i="17"/>
  <c r="J140" i="17"/>
  <c r="J141" i="17"/>
  <c r="J142" i="17"/>
  <c r="J143" i="17"/>
  <c r="J144" i="17"/>
  <c r="J145" i="17"/>
  <c r="J146" i="17"/>
  <c r="J147" i="17"/>
  <c r="J148" i="17"/>
  <c r="J149" i="17"/>
  <c r="J150" i="17"/>
  <c r="J151" i="17"/>
  <c r="J152" i="17"/>
  <c r="J153" i="17"/>
  <c r="J154" i="17"/>
  <c r="J155" i="17"/>
  <c r="J156" i="17"/>
  <c r="J157" i="17"/>
  <c r="J158" i="17"/>
  <c r="J159" i="17"/>
  <c r="J160" i="17"/>
  <c r="J161" i="17"/>
  <c r="J162" i="17"/>
  <c r="J163" i="17"/>
  <c r="J164" i="17"/>
  <c r="J165" i="17"/>
  <c r="J166" i="17"/>
  <c r="J167" i="17"/>
  <c r="J168" i="17"/>
  <c r="J169" i="17"/>
  <c r="J170" i="17"/>
  <c r="J171" i="17"/>
  <c r="J172" i="17"/>
  <c r="J173" i="17"/>
  <c r="J174" i="17"/>
  <c r="J175" i="17"/>
  <c r="J176" i="17"/>
  <c r="J177" i="17"/>
  <c r="J178" i="17"/>
  <c r="J179" i="17"/>
  <c r="J180" i="17"/>
  <c r="J181" i="17"/>
  <c r="J182" i="17"/>
  <c r="J183" i="17"/>
  <c r="J184" i="17"/>
  <c r="J185" i="17"/>
  <c r="J186" i="17"/>
  <c r="J187" i="17"/>
  <c r="J188" i="17"/>
  <c r="J189" i="17"/>
  <c r="J190" i="17"/>
  <c r="J191" i="17"/>
  <c r="J192" i="17"/>
  <c r="J193" i="17"/>
  <c r="J194" i="17"/>
  <c r="J195" i="17"/>
  <c r="J196" i="17"/>
  <c r="J197" i="17"/>
  <c r="J198" i="17"/>
  <c r="J199" i="17"/>
  <c r="J200" i="17"/>
  <c r="J201" i="17"/>
  <c r="J202" i="17"/>
  <c r="J203" i="17"/>
  <c r="J204" i="17"/>
  <c r="J205" i="17"/>
  <c r="J206" i="17"/>
  <c r="J207" i="17"/>
  <c r="J208" i="17"/>
  <c r="J209" i="17"/>
  <c r="J210" i="17"/>
  <c r="J211" i="17"/>
  <c r="J212" i="17"/>
  <c r="J213" i="17"/>
  <c r="J214" i="17"/>
  <c r="J215" i="17"/>
  <c r="J216" i="17"/>
  <c r="J217" i="17"/>
  <c r="J218" i="17"/>
  <c r="J219" i="17"/>
  <c r="J220" i="17"/>
  <c r="J221" i="17"/>
  <c r="J222" i="17"/>
  <c r="J223" i="17"/>
  <c r="J224" i="17"/>
  <c r="J225" i="17"/>
  <c r="J226" i="17"/>
  <c r="J227" i="17"/>
  <c r="J228" i="17"/>
  <c r="J229" i="17"/>
  <c r="J230" i="17"/>
  <c r="J231" i="17"/>
  <c r="J232" i="17"/>
  <c r="J233" i="17"/>
  <c r="J234" i="17"/>
  <c r="J235" i="17"/>
  <c r="J236" i="17"/>
  <c r="J237" i="17"/>
  <c r="J238" i="17"/>
  <c r="J239" i="17"/>
  <c r="J240" i="17"/>
  <c r="J241" i="17"/>
  <c r="J242" i="17"/>
  <c r="J243" i="17"/>
  <c r="J244" i="17"/>
  <c r="J245" i="17"/>
  <c r="J246" i="17"/>
  <c r="J247" i="17"/>
  <c r="J248" i="17"/>
  <c r="J249" i="17"/>
  <c r="J250" i="17"/>
  <c r="J251" i="17"/>
  <c r="J252" i="17"/>
  <c r="J253" i="17"/>
  <c r="J254" i="17"/>
  <c r="J255" i="17"/>
  <c r="J256" i="17"/>
  <c r="J257" i="17"/>
  <c r="J258" i="17"/>
  <c r="J259" i="17"/>
  <c r="J260" i="17"/>
  <c r="J261" i="17"/>
  <c r="J262" i="17"/>
  <c r="J263" i="17"/>
  <c r="J264" i="17"/>
  <c r="J265" i="17"/>
  <c r="J266" i="17"/>
  <c r="J267" i="17"/>
  <c r="J268" i="17"/>
  <c r="J269" i="17"/>
  <c r="J270" i="17"/>
  <c r="J271" i="17"/>
  <c r="J272" i="17"/>
  <c r="J273" i="17"/>
  <c r="J274" i="17"/>
  <c r="J275" i="17"/>
  <c r="J276" i="17"/>
  <c r="J277" i="17"/>
  <c r="J278" i="17"/>
  <c r="J279" i="17"/>
  <c r="J280" i="17"/>
  <c r="J281" i="17"/>
  <c r="J282" i="17"/>
  <c r="J283" i="17"/>
  <c r="J284" i="17"/>
  <c r="J285" i="17"/>
  <c r="J286" i="17"/>
  <c r="J287" i="17"/>
  <c r="J288" i="17"/>
  <c r="J289" i="17"/>
  <c r="J290" i="17"/>
  <c r="J291" i="17"/>
  <c r="J292" i="17"/>
  <c r="J293" i="17"/>
  <c r="J294" i="17"/>
  <c r="J295" i="17"/>
  <c r="J296" i="17"/>
  <c r="J297" i="17"/>
  <c r="J298" i="17"/>
  <c r="J299" i="17"/>
  <c r="J300" i="17"/>
  <c r="J301" i="17"/>
  <c r="J302" i="17"/>
  <c r="J303" i="17"/>
  <c r="J304" i="17"/>
  <c r="J305" i="17"/>
  <c r="J306" i="17"/>
  <c r="J307" i="17"/>
  <c r="J308" i="17"/>
  <c r="J309" i="17"/>
  <c r="J310" i="17"/>
  <c r="J311" i="17"/>
  <c r="J312" i="17"/>
  <c r="J313" i="17"/>
  <c r="J314" i="17"/>
  <c r="J315" i="17"/>
  <c r="J316" i="17"/>
  <c r="J317" i="17"/>
  <c r="J318" i="17"/>
  <c r="J319" i="17"/>
  <c r="J320" i="17"/>
  <c r="J321" i="17"/>
  <c r="J322" i="17"/>
  <c r="J323" i="17"/>
  <c r="J324" i="17"/>
  <c r="J325" i="17"/>
  <c r="J326" i="17"/>
  <c r="J327" i="17"/>
  <c r="J328" i="17"/>
  <c r="J329" i="17"/>
  <c r="J330" i="17"/>
  <c r="L38" i="30"/>
  <c r="L42" i="30"/>
  <c r="L70" i="30"/>
  <c r="L74" i="30"/>
  <c r="L102" i="30"/>
  <c r="L106" i="30"/>
  <c r="L134" i="30"/>
  <c r="L138" i="30"/>
  <c r="L166" i="30"/>
  <c r="L170" i="30"/>
  <c r="L198" i="30"/>
  <c r="L202" i="30"/>
  <c r="L230" i="30"/>
  <c r="L234" i="30"/>
  <c r="L262" i="30"/>
  <c r="L266" i="30"/>
  <c r="L294" i="30"/>
  <c r="L298" i="30"/>
  <c r="L326" i="30"/>
  <c r="L330" i="30"/>
  <c r="L353" i="30"/>
  <c r="L361" i="30"/>
  <c r="L369" i="30"/>
  <c r="L377" i="30"/>
  <c r="L385" i="30"/>
  <c r="L393" i="30"/>
  <c r="L401" i="30"/>
  <c r="L409" i="30"/>
  <c r="L417" i="30"/>
  <c r="L425" i="30"/>
  <c r="L433" i="30"/>
  <c r="L441" i="30"/>
  <c r="L449" i="30"/>
  <c r="L457" i="30"/>
  <c r="L465" i="30"/>
  <c r="L473" i="30"/>
  <c r="L481" i="30"/>
  <c r="L489" i="30"/>
  <c r="L497" i="30"/>
  <c r="L505" i="30"/>
  <c r="L513" i="30"/>
  <c r="L521" i="30"/>
  <c r="L529" i="30"/>
  <c r="L537" i="30"/>
  <c r="L545" i="30"/>
  <c r="L553" i="30"/>
  <c r="L561" i="30"/>
  <c r="L569" i="30"/>
  <c r="L577" i="30"/>
  <c r="L585" i="30"/>
  <c r="L593" i="30"/>
  <c r="L601" i="30"/>
  <c r="L606" i="30"/>
  <c r="L768" i="30"/>
  <c r="L784" i="30"/>
  <c r="K11" i="30"/>
  <c r="L11" i="30" s="1"/>
  <c r="K12" i="30"/>
  <c r="L12" i="30" s="1"/>
  <c r="K13" i="30"/>
  <c r="L13" i="30" s="1"/>
  <c r="K14" i="30"/>
  <c r="L14" i="30" s="1"/>
  <c r="K15" i="30"/>
  <c r="L15" i="30" s="1"/>
  <c r="K16" i="30"/>
  <c r="L16" i="30" s="1"/>
  <c r="K17" i="30"/>
  <c r="L17" i="30" s="1"/>
  <c r="K18" i="30"/>
  <c r="L18" i="30" s="1"/>
  <c r="K19" i="30"/>
  <c r="L19" i="30" s="1"/>
  <c r="K20" i="30"/>
  <c r="L20" i="30" s="1"/>
  <c r="K21" i="30"/>
  <c r="L21" i="30" s="1"/>
  <c r="K22" i="30"/>
  <c r="L22" i="30" s="1"/>
  <c r="K23" i="30"/>
  <c r="L23" i="30" s="1"/>
  <c r="K24" i="30"/>
  <c r="L24" i="30" s="1"/>
  <c r="K25" i="30"/>
  <c r="L25" i="30" s="1"/>
  <c r="K26" i="30"/>
  <c r="L26" i="30" s="1"/>
  <c r="K27" i="30"/>
  <c r="L27" i="30" s="1"/>
  <c r="K28" i="30"/>
  <c r="L28" i="30" s="1"/>
  <c r="K29" i="30"/>
  <c r="L29" i="30" s="1"/>
  <c r="K30" i="30"/>
  <c r="L30" i="30" s="1"/>
  <c r="K31" i="30"/>
  <c r="L31" i="30" s="1"/>
  <c r="K32" i="30"/>
  <c r="L32" i="30" s="1"/>
  <c r="K33" i="30"/>
  <c r="L33" i="30" s="1"/>
  <c r="K34" i="30"/>
  <c r="L34" i="30" s="1"/>
  <c r="K35" i="30"/>
  <c r="L35" i="30" s="1"/>
  <c r="K36" i="30"/>
  <c r="L36" i="30" s="1"/>
  <c r="K37" i="30"/>
  <c r="L37" i="30" s="1"/>
  <c r="K38" i="30"/>
  <c r="K39" i="30"/>
  <c r="L39" i="30" s="1"/>
  <c r="K40" i="30"/>
  <c r="L40" i="30" s="1"/>
  <c r="K41" i="30"/>
  <c r="L41" i="30" s="1"/>
  <c r="K42" i="30"/>
  <c r="K43" i="30"/>
  <c r="L43" i="30" s="1"/>
  <c r="K44" i="30"/>
  <c r="L44" i="30" s="1"/>
  <c r="K45" i="30"/>
  <c r="L45" i="30" s="1"/>
  <c r="K46" i="30"/>
  <c r="L46" i="30" s="1"/>
  <c r="K47" i="30"/>
  <c r="L47" i="30" s="1"/>
  <c r="K48" i="30"/>
  <c r="L48" i="30" s="1"/>
  <c r="K49" i="30"/>
  <c r="L49" i="30" s="1"/>
  <c r="K50" i="30"/>
  <c r="L50" i="30" s="1"/>
  <c r="K51" i="30"/>
  <c r="L51" i="30" s="1"/>
  <c r="K52" i="30"/>
  <c r="L52" i="30" s="1"/>
  <c r="K53" i="30"/>
  <c r="L53" i="30" s="1"/>
  <c r="K54" i="30"/>
  <c r="L54" i="30" s="1"/>
  <c r="K55" i="30"/>
  <c r="L55" i="30" s="1"/>
  <c r="K56" i="30"/>
  <c r="L56" i="30" s="1"/>
  <c r="K57" i="30"/>
  <c r="L57" i="30" s="1"/>
  <c r="K58" i="30"/>
  <c r="L58" i="30" s="1"/>
  <c r="K59" i="30"/>
  <c r="L59" i="30" s="1"/>
  <c r="K60" i="30"/>
  <c r="L60" i="30" s="1"/>
  <c r="K61" i="30"/>
  <c r="L61" i="30" s="1"/>
  <c r="K62" i="30"/>
  <c r="L62" i="30" s="1"/>
  <c r="K63" i="30"/>
  <c r="L63" i="30" s="1"/>
  <c r="K64" i="30"/>
  <c r="L64" i="30" s="1"/>
  <c r="K65" i="30"/>
  <c r="L65" i="30" s="1"/>
  <c r="K66" i="30"/>
  <c r="L66" i="30" s="1"/>
  <c r="K67" i="30"/>
  <c r="L67" i="30" s="1"/>
  <c r="K68" i="30"/>
  <c r="L68" i="30" s="1"/>
  <c r="K69" i="30"/>
  <c r="L69" i="30" s="1"/>
  <c r="K70" i="30"/>
  <c r="K71" i="30"/>
  <c r="L71" i="30" s="1"/>
  <c r="K72" i="30"/>
  <c r="L72" i="30" s="1"/>
  <c r="K73" i="30"/>
  <c r="L73" i="30" s="1"/>
  <c r="K74" i="30"/>
  <c r="K75" i="30"/>
  <c r="L75" i="30" s="1"/>
  <c r="K76" i="30"/>
  <c r="L76" i="30" s="1"/>
  <c r="K77" i="30"/>
  <c r="L77" i="30" s="1"/>
  <c r="K78" i="30"/>
  <c r="L78" i="30" s="1"/>
  <c r="K79" i="30"/>
  <c r="L79" i="30" s="1"/>
  <c r="K80" i="30"/>
  <c r="L80" i="30" s="1"/>
  <c r="K81" i="30"/>
  <c r="L81" i="30" s="1"/>
  <c r="K82" i="30"/>
  <c r="L82" i="30" s="1"/>
  <c r="K83" i="30"/>
  <c r="L83" i="30" s="1"/>
  <c r="K84" i="30"/>
  <c r="L84" i="30" s="1"/>
  <c r="K85" i="30"/>
  <c r="L85" i="30" s="1"/>
  <c r="K86" i="30"/>
  <c r="L86" i="30" s="1"/>
  <c r="K87" i="30"/>
  <c r="L87" i="30" s="1"/>
  <c r="K88" i="30"/>
  <c r="L88" i="30" s="1"/>
  <c r="K89" i="30"/>
  <c r="L89" i="30" s="1"/>
  <c r="K90" i="30"/>
  <c r="L90" i="30" s="1"/>
  <c r="K91" i="30"/>
  <c r="L91" i="30" s="1"/>
  <c r="K92" i="30"/>
  <c r="L92" i="30" s="1"/>
  <c r="K93" i="30"/>
  <c r="L93" i="30" s="1"/>
  <c r="K94" i="30"/>
  <c r="L94" i="30" s="1"/>
  <c r="K95" i="30"/>
  <c r="L95" i="30" s="1"/>
  <c r="K96" i="30"/>
  <c r="L96" i="30" s="1"/>
  <c r="K97" i="30"/>
  <c r="L97" i="30" s="1"/>
  <c r="K98" i="30"/>
  <c r="L98" i="30" s="1"/>
  <c r="K99" i="30"/>
  <c r="L99" i="30" s="1"/>
  <c r="K100" i="30"/>
  <c r="L100" i="30" s="1"/>
  <c r="K101" i="30"/>
  <c r="L101" i="30" s="1"/>
  <c r="K102" i="30"/>
  <c r="K103" i="30"/>
  <c r="L103" i="30" s="1"/>
  <c r="K104" i="30"/>
  <c r="L104" i="30" s="1"/>
  <c r="K105" i="30"/>
  <c r="L105" i="30" s="1"/>
  <c r="K106" i="30"/>
  <c r="K107" i="30"/>
  <c r="L107" i="30" s="1"/>
  <c r="K108" i="30"/>
  <c r="L108" i="30" s="1"/>
  <c r="K109" i="30"/>
  <c r="L109" i="30" s="1"/>
  <c r="K110" i="30"/>
  <c r="L110" i="30" s="1"/>
  <c r="K111" i="30"/>
  <c r="L111" i="30" s="1"/>
  <c r="K112" i="30"/>
  <c r="L112" i="30" s="1"/>
  <c r="K113" i="30"/>
  <c r="L113" i="30" s="1"/>
  <c r="K114" i="30"/>
  <c r="L114" i="30" s="1"/>
  <c r="K115" i="30"/>
  <c r="L115" i="30" s="1"/>
  <c r="K116" i="30"/>
  <c r="L116" i="30" s="1"/>
  <c r="K117" i="30"/>
  <c r="L117" i="30" s="1"/>
  <c r="K118" i="30"/>
  <c r="L118" i="30" s="1"/>
  <c r="K119" i="30"/>
  <c r="L119" i="30" s="1"/>
  <c r="K120" i="30"/>
  <c r="L120" i="30" s="1"/>
  <c r="K121" i="30"/>
  <c r="L121" i="30" s="1"/>
  <c r="K122" i="30"/>
  <c r="L122" i="30" s="1"/>
  <c r="K123" i="30"/>
  <c r="L123" i="30" s="1"/>
  <c r="K124" i="30"/>
  <c r="L124" i="30" s="1"/>
  <c r="K125" i="30"/>
  <c r="L125" i="30" s="1"/>
  <c r="K126" i="30"/>
  <c r="L126" i="30" s="1"/>
  <c r="K127" i="30"/>
  <c r="L127" i="30" s="1"/>
  <c r="K128" i="30"/>
  <c r="L128" i="30" s="1"/>
  <c r="K129" i="30"/>
  <c r="L129" i="30" s="1"/>
  <c r="K130" i="30"/>
  <c r="L130" i="30" s="1"/>
  <c r="K131" i="30"/>
  <c r="L131" i="30" s="1"/>
  <c r="K132" i="30"/>
  <c r="L132" i="30" s="1"/>
  <c r="K133" i="30"/>
  <c r="L133" i="30" s="1"/>
  <c r="K134" i="30"/>
  <c r="K135" i="30"/>
  <c r="L135" i="30" s="1"/>
  <c r="K136" i="30"/>
  <c r="L136" i="30" s="1"/>
  <c r="K137" i="30"/>
  <c r="L137" i="30" s="1"/>
  <c r="K138" i="30"/>
  <c r="K139" i="30"/>
  <c r="L139" i="30" s="1"/>
  <c r="K140" i="30"/>
  <c r="L140" i="30" s="1"/>
  <c r="K141" i="30"/>
  <c r="L141" i="30" s="1"/>
  <c r="K142" i="30"/>
  <c r="L142" i="30" s="1"/>
  <c r="K143" i="30"/>
  <c r="L143" i="30" s="1"/>
  <c r="K144" i="30"/>
  <c r="L144" i="30" s="1"/>
  <c r="K145" i="30"/>
  <c r="L145" i="30" s="1"/>
  <c r="K146" i="30"/>
  <c r="L146" i="30" s="1"/>
  <c r="K147" i="30"/>
  <c r="L147" i="30" s="1"/>
  <c r="K148" i="30"/>
  <c r="L148" i="30" s="1"/>
  <c r="K149" i="30"/>
  <c r="L149" i="30" s="1"/>
  <c r="K150" i="30"/>
  <c r="L150" i="30" s="1"/>
  <c r="K151" i="30"/>
  <c r="L151" i="30" s="1"/>
  <c r="K152" i="30"/>
  <c r="L152" i="30" s="1"/>
  <c r="K153" i="30"/>
  <c r="L153" i="30" s="1"/>
  <c r="K154" i="30"/>
  <c r="L154" i="30" s="1"/>
  <c r="K155" i="30"/>
  <c r="L155" i="30" s="1"/>
  <c r="K156" i="30"/>
  <c r="L156" i="30" s="1"/>
  <c r="K157" i="30"/>
  <c r="L157" i="30" s="1"/>
  <c r="K158" i="30"/>
  <c r="L158" i="30" s="1"/>
  <c r="K159" i="30"/>
  <c r="L159" i="30" s="1"/>
  <c r="K160" i="30"/>
  <c r="L160" i="30" s="1"/>
  <c r="K161" i="30"/>
  <c r="L161" i="30" s="1"/>
  <c r="K162" i="30"/>
  <c r="L162" i="30" s="1"/>
  <c r="K163" i="30"/>
  <c r="L163" i="30" s="1"/>
  <c r="K164" i="30"/>
  <c r="L164" i="30" s="1"/>
  <c r="K165" i="30"/>
  <c r="L165" i="30" s="1"/>
  <c r="K166" i="30"/>
  <c r="K167" i="30"/>
  <c r="L167" i="30" s="1"/>
  <c r="K168" i="30"/>
  <c r="L168" i="30" s="1"/>
  <c r="K169" i="30"/>
  <c r="L169" i="30" s="1"/>
  <c r="K170" i="30"/>
  <c r="K171" i="30"/>
  <c r="L171" i="30" s="1"/>
  <c r="K172" i="30"/>
  <c r="L172" i="30" s="1"/>
  <c r="K173" i="30"/>
  <c r="L173" i="30" s="1"/>
  <c r="K174" i="30"/>
  <c r="L174" i="30" s="1"/>
  <c r="K175" i="30"/>
  <c r="L175" i="30" s="1"/>
  <c r="K176" i="30"/>
  <c r="L176" i="30" s="1"/>
  <c r="K177" i="30"/>
  <c r="L177" i="30" s="1"/>
  <c r="K178" i="30"/>
  <c r="L178" i="30" s="1"/>
  <c r="K179" i="30"/>
  <c r="L179" i="30" s="1"/>
  <c r="K180" i="30"/>
  <c r="L180" i="30" s="1"/>
  <c r="K181" i="30"/>
  <c r="L181" i="30" s="1"/>
  <c r="K182" i="30"/>
  <c r="L182" i="30" s="1"/>
  <c r="K183" i="30"/>
  <c r="L183" i="30" s="1"/>
  <c r="K184" i="30"/>
  <c r="L184" i="30" s="1"/>
  <c r="K185" i="30"/>
  <c r="L185" i="30" s="1"/>
  <c r="K186" i="30"/>
  <c r="L186" i="30" s="1"/>
  <c r="K187" i="30"/>
  <c r="L187" i="30" s="1"/>
  <c r="K188" i="30"/>
  <c r="L188" i="30" s="1"/>
  <c r="K189" i="30"/>
  <c r="L189" i="30" s="1"/>
  <c r="K190" i="30"/>
  <c r="L190" i="30" s="1"/>
  <c r="K191" i="30"/>
  <c r="L191" i="30" s="1"/>
  <c r="K192" i="30"/>
  <c r="L192" i="30" s="1"/>
  <c r="K193" i="30"/>
  <c r="L193" i="30" s="1"/>
  <c r="K194" i="30"/>
  <c r="L194" i="30" s="1"/>
  <c r="K195" i="30"/>
  <c r="L195" i="30" s="1"/>
  <c r="K196" i="30"/>
  <c r="L196" i="30" s="1"/>
  <c r="K197" i="30"/>
  <c r="L197" i="30" s="1"/>
  <c r="K198" i="30"/>
  <c r="K199" i="30"/>
  <c r="L199" i="30" s="1"/>
  <c r="K200" i="30"/>
  <c r="L200" i="30" s="1"/>
  <c r="K201" i="30"/>
  <c r="L201" i="30" s="1"/>
  <c r="K202" i="30"/>
  <c r="K203" i="30"/>
  <c r="L203" i="30" s="1"/>
  <c r="K204" i="30"/>
  <c r="L204" i="30" s="1"/>
  <c r="K205" i="30"/>
  <c r="L205" i="30" s="1"/>
  <c r="K206" i="30"/>
  <c r="L206" i="30" s="1"/>
  <c r="K207" i="30"/>
  <c r="L207" i="30" s="1"/>
  <c r="K208" i="30"/>
  <c r="L208" i="30" s="1"/>
  <c r="K209" i="30"/>
  <c r="L209" i="30" s="1"/>
  <c r="K210" i="30"/>
  <c r="L210" i="30" s="1"/>
  <c r="K211" i="30"/>
  <c r="L211" i="30" s="1"/>
  <c r="K212" i="30"/>
  <c r="L212" i="30" s="1"/>
  <c r="K213" i="30"/>
  <c r="L213" i="30" s="1"/>
  <c r="K214" i="30"/>
  <c r="L214" i="30" s="1"/>
  <c r="K215" i="30"/>
  <c r="L215" i="30" s="1"/>
  <c r="K216" i="30"/>
  <c r="L216" i="30" s="1"/>
  <c r="K217" i="30"/>
  <c r="L217" i="30" s="1"/>
  <c r="K218" i="30"/>
  <c r="L218" i="30" s="1"/>
  <c r="K219" i="30"/>
  <c r="L219" i="30" s="1"/>
  <c r="K220" i="30"/>
  <c r="L220" i="30" s="1"/>
  <c r="K221" i="30"/>
  <c r="L221" i="30" s="1"/>
  <c r="K222" i="30"/>
  <c r="L222" i="30" s="1"/>
  <c r="K223" i="30"/>
  <c r="L223" i="30" s="1"/>
  <c r="K224" i="30"/>
  <c r="L224" i="30" s="1"/>
  <c r="K225" i="30"/>
  <c r="L225" i="30" s="1"/>
  <c r="K226" i="30"/>
  <c r="L226" i="30" s="1"/>
  <c r="K227" i="30"/>
  <c r="L227" i="30" s="1"/>
  <c r="K228" i="30"/>
  <c r="L228" i="30" s="1"/>
  <c r="K229" i="30"/>
  <c r="L229" i="30" s="1"/>
  <c r="K230" i="30"/>
  <c r="K231" i="30"/>
  <c r="L231" i="30" s="1"/>
  <c r="K232" i="30"/>
  <c r="L232" i="30" s="1"/>
  <c r="K233" i="30"/>
  <c r="L233" i="30" s="1"/>
  <c r="K234" i="30"/>
  <c r="K235" i="30"/>
  <c r="L235" i="30" s="1"/>
  <c r="K236" i="30"/>
  <c r="L236" i="30" s="1"/>
  <c r="K237" i="30"/>
  <c r="L237" i="30" s="1"/>
  <c r="K238" i="30"/>
  <c r="L238" i="30" s="1"/>
  <c r="K239" i="30"/>
  <c r="L239" i="30" s="1"/>
  <c r="K240" i="30"/>
  <c r="L240" i="30" s="1"/>
  <c r="K241" i="30"/>
  <c r="L241" i="30" s="1"/>
  <c r="K242" i="30"/>
  <c r="L242" i="30" s="1"/>
  <c r="K243" i="30"/>
  <c r="L243" i="30" s="1"/>
  <c r="K244" i="30"/>
  <c r="L244" i="30" s="1"/>
  <c r="K245" i="30"/>
  <c r="L245" i="30" s="1"/>
  <c r="K246" i="30"/>
  <c r="L246" i="30" s="1"/>
  <c r="K247" i="30"/>
  <c r="L247" i="30" s="1"/>
  <c r="K248" i="30"/>
  <c r="L248" i="30" s="1"/>
  <c r="K249" i="30"/>
  <c r="L249" i="30" s="1"/>
  <c r="K250" i="30"/>
  <c r="L250" i="30" s="1"/>
  <c r="K251" i="30"/>
  <c r="L251" i="30" s="1"/>
  <c r="K252" i="30"/>
  <c r="L252" i="30" s="1"/>
  <c r="K253" i="30"/>
  <c r="L253" i="30" s="1"/>
  <c r="K254" i="30"/>
  <c r="L254" i="30" s="1"/>
  <c r="K255" i="30"/>
  <c r="L255" i="30" s="1"/>
  <c r="K256" i="30"/>
  <c r="L256" i="30" s="1"/>
  <c r="K257" i="30"/>
  <c r="L257" i="30" s="1"/>
  <c r="K258" i="30"/>
  <c r="L258" i="30" s="1"/>
  <c r="K259" i="30"/>
  <c r="L259" i="30" s="1"/>
  <c r="K260" i="30"/>
  <c r="L260" i="30" s="1"/>
  <c r="K261" i="30"/>
  <c r="L261" i="30" s="1"/>
  <c r="K262" i="30"/>
  <c r="K263" i="30"/>
  <c r="L263" i="30" s="1"/>
  <c r="K264" i="30"/>
  <c r="L264" i="30" s="1"/>
  <c r="K265" i="30"/>
  <c r="L265" i="30" s="1"/>
  <c r="K266" i="30"/>
  <c r="K267" i="30"/>
  <c r="L267" i="30" s="1"/>
  <c r="K268" i="30"/>
  <c r="L268" i="30" s="1"/>
  <c r="K269" i="30"/>
  <c r="L269" i="30" s="1"/>
  <c r="K270" i="30"/>
  <c r="L270" i="30" s="1"/>
  <c r="K271" i="30"/>
  <c r="L271" i="30" s="1"/>
  <c r="K272" i="30"/>
  <c r="L272" i="30" s="1"/>
  <c r="K273" i="30"/>
  <c r="L273" i="30" s="1"/>
  <c r="K274" i="30"/>
  <c r="L274" i="30" s="1"/>
  <c r="K275" i="30"/>
  <c r="L275" i="30" s="1"/>
  <c r="K276" i="30"/>
  <c r="L276" i="30" s="1"/>
  <c r="K277" i="30"/>
  <c r="L277" i="30" s="1"/>
  <c r="K278" i="30"/>
  <c r="L278" i="30" s="1"/>
  <c r="K279" i="30"/>
  <c r="L279" i="30" s="1"/>
  <c r="K280" i="30"/>
  <c r="L280" i="30" s="1"/>
  <c r="K281" i="30"/>
  <c r="L281" i="30" s="1"/>
  <c r="K282" i="30"/>
  <c r="L282" i="30" s="1"/>
  <c r="K283" i="30"/>
  <c r="L283" i="30" s="1"/>
  <c r="K284" i="30"/>
  <c r="L284" i="30" s="1"/>
  <c r="K285" i="30"/>
  <c r="L285" i="30" s="1"/>
  <c r="K286" i="30"/>
  <c r="L286" i="30" s="1"/>
  <c r="K287" i="30"/>
  <c r="L287" i="30" s="1"/>
  <c r="K288" i="30"/>
  <c r="L288" i="30" s="1"/>
  <c r="K289" i="30"/>
  <c r="L289" i="30" s="1"/>
  <c r="K290" i="30"/>
  <c r="L290" i="30" s="1"/>
  <c r="K291" i="30"/>
  <c r="L291" i="30" s="1"/>
  <c r="K292" i="30"/>
  <c r="L292" i="30" s="1"/>
  <c r="K293" i="30"/>
  <c r="L293" i="30" s="1"/>
  <c r="K294" i="30"/>
  <c r="K295" i="30"/>
  <c r="L295" i="30" s="1"/>
  <c r="K296" i="30"/>
  <c r="L296" i="30" s="1"/>
  <c r="K297" i="30"/>
  <c r="L297" i="30" s="1"/>
  <c r="K298" i="30"/>
  <c r="K299" i="30"/>
  <c r="L299" i="30" s="1"/>
  <c r="K300" i="30"/>
  <c r="L300" i="30" s="1"/>
  <c r="K301" i="30"/>
  <c r="L301" i="30" s="1"/>
  <c r="K302" i="30"/>
  <c r="L302" i="30" s="1"/>
  <c r="K303" i="30"/>
  <c r="L303" i="30" s="1"/>
  <c r="K304" i="30"/>
  <c r="L304" i="30" s="1"/>
  <c r="K305" i="30"/>
  <c r="L305" i="30" s="1"/>
  <c r="K306" i="30"/>
  <c r="L306" i="30" s="1"/>
  <c r="K307" i="30"/>
  <c r="L307" i="30" s="1"/>
  <c r="K308" i="30"/>
  <c r="L308" i="30" s="1"/>
  <c r="K309" i="30"/>
  <c r="L309" i="30" s="1"/>
  <c r="K310" i="30"/>
  <c r="L310" i="30" s="1"/>
  <c r="K311" i="30"/>
  <c r="L311" i="30" s="1"/>
  <c r="K312" i="30"/>
  <c r="L312" i="30" s="1"/>
  <c r="K313" i="30"/>
  <c r="L313" i="30" s="1"/>
  <c r="K314" i="30"/>
  <c r="L314" i="30" s="1"/>
  <c r="K315" i="30"/>
  <c r="L315" i="30" s="1"/>
  <c r="K316" i="30"/>
  <c r="L316" i="30" s="1"/>
  <c r="K317" i="30"/>
  <c r="L317" i="30" s="1"/>
  <c r="K318" i="30"/>
  <c r="L318" i="30" s="1"/>
  <c r="K319" i="30"/>
  <c r="L319" i="30" s="1"/>
  <c r="K320" i="30"/>
  <c r="L320" i="30" s="1"/>
  <c r="K321" i="30"/>
  <c r="L321" i="30" s="1"/>
  <c r="K322" i="30"/>
  <c r="L322" i="30" s="1"/>
  <c r="K323" i="30"/>
  <c r="L323" i="30" s="1"/>
  <c r="K324" i="30"/>
  <c r="L324" i="30" s="1"/>
  <c r="K325" i="30"/>
  <c r="L325" i="30" s="1"/>
  <c r="K326" i="30"/>
  <c r="K327" i="30"/>
  <c r="L327" i="30" s="1"/>
  <c r="K328" i="30"/>
  <c r="L328" i="30" s="1"/>
  <c r="K329" i="30"/>
  <c r="L329" i="30" s="1"/>
  <c r="K330" i="30"/>
  <c r="K331" i="30"/>
  <c r="L331" i="30" s="1"/>
  <c r="K332" i="30"/>
  <c r="L332" i="30" s="1"/>
  <c r="K333" i="30"/>
  <c r="L333" i="30" s="1"/>
  <c r="K334" i="30"/>
  <c r="L334" i="30" s="1"/>
  <c r="K335" i="30"/>
  <c r="L335" i="30" s="1"/>
  <c r="K336" i="30"/>
  <c r="L336" i="30" s="1"/>
  <c r="K337" i="30"/>
  <c r="L337" i="30" s="1"/>
  <c r="K338" i="30"/>
  <c r="L338" i="30" s="1"/>
  <c r="K339" i="30"/>
  <c r="L339" i="30" s="1"/>
  <c r="K340" i="30"/>
  <c r="L340" i="30" s="1"/>
  <c r="K341" i="30"/>
  <c r="L341" i="30" s="1"/>
  <c r="K342" i="30"/>
  <c r="L342" i="30" s="1"/>
  <c r="K343" i="30"/>
  <c r="L343" i="30" s="1"/>
  <c r="K344" i="30"/>
  <c r="L344" i="30" s="1"/>
  <c r="K345" i="30"/>
  <c r="L345" i="30" s="1"/>
  <c r="K346" i="30"/>
  <c r="L346" i="30" s="1"/>
  <c r="K347" i="30"/>
  <c r="L347" i="30" s="1"/>
  <c r="K348" i="30"/>
  <c r="L348" i="30" s="1"/>
  <c r="K349" i="30"/>
  <c r="L349" i="30" s="1"/>
  <c r="K350" i="30"/>
  <c r="L350" i="30" s="1"/>
  <c r="K351" i="30"/>
  <c r="L351" i="30" s="1"/>
  <c r="K352" i="30"/>
  <c r="L352" i="30" s="1"/>
  <c r="K353" i="30"/>
  <c r="K354" i="30"/>
  <c r="L354" i="30" s="1"/>
  <c r="K355" i="30"/>
  <c r="L355" i="30" s="1"/>
  <c r="K356" i="30"/>
  <c r="L356" i="30" s="1"/>
  <c r="K357" i="30"/>
  <c r="L357" i="30" s="1"/>
  <c r="K358" i="30"/>
  <c r="L358" i="30" s="1"/>
  <c r="K359" i="30"/>
  <c r="L359" i="30" s="1"/>
  <c r="K360" i="30"/>
  <c r="L360" i="30" s="1"/>
  <c r="K361" i="30"/>
  <c r="K362" i="30"/>
  <c r="L362" i="30" s="1"/>
  <c r="K363" i="30"/>
  <c r="L363" i="30" s="1"/>
  <c r="K364" i="30"/>
  <c r="L364" i="30" s="1"/>
  <c r="K365" i="30"/>
  <c r="L365" i="30" s="1"/>
  <c r="K366" i="30"/>
  <c r="L366" i="30" s="1"/>
  <c r="K367" i="30"/>
  <c r="L367" i="30" s="1"/>
  <c r="K368" i="30"/>
  <c r="L368" i="30" s="1"/>
  <c r="K369" i="30"/>
  <c r="K370" i="30"/>
  <c r="L370" i="30" s="1"/>
  <c r="K371" i="30"/>
  <c r="L371" i="30" s="1"/>
  <c r="K372" i="30"/>
  <c r="L372" i="30" s="1"/>
  <c r="K373" i="30"/>
  <c r="L373" i="30" s="1"/>
  <c r="K374" i="30"/>
  <c r="L374" i="30" s="1"/>
  <c r="K375" i="30"/>
  <c r="L375" i="30" s="1"/>
  <c r="K376" i="30"/>
  <c r="L376" i="30" s="1"/>
  <c r="K377" i="30"/>
  <c r="K378" i="30"/>
  <c r="L378" i="30" s="1"/>
  <c r="K379" i="30"/>
  <c r="L379" i="30" s="1"/>
  <c r="K380" i="30"/>
  <c r="L380" i="30" s="1"/>
  <c r="K381" i="30"/>
  <c r="L381" i="30" s="1"/>
  <c r="K382" i="30"/>
  <c r="L382" i="30" s="1"/>
  <c r="K383" i="30"/>
  <c r="L383" i="30" s="1"/>
  <c r="K384" i="30"/>
  <c r="L384" i="30" s="1"/>
  <c r="K385" i="30"/>
  <c r="K386" i="30"/>
  <c r="L386" i="30" s="1"/>
  <c r="K387" i="30"/>
  <c r="L387" i="30" s="1"/>
  <c r="K388" i="30"/>
  <c r="L388" i="30" s="1"/>
  <c r="K389" i="30"/>
  <c r="L389" i="30" s="1"/>
  <c r="K390" i="30"/>
  <c r="L390" i="30" s="1"/>
  <c r="K391" i="30"/>
  <c r="L391" i="30" s="1"/>
  <c r="K392" i="30"/>
  <c r="L392" i="30" s="1"/>
  <c r="K393" i="30"/>
  <c r="K394" i="30"/>
  <c r="L394" i="30" s="1"/>
  <c r="K395" i="30"/>
  <c r="L395" i="30" s="1"/>
  <c r="K396" i="30"/>
  <c r="L396" i="30" s="1"/>
  <c r="K397" i="30"/>
  <c r="L397" i="30" s="1"/>
  <c r="K398" i="30"/>
  <c r="L398" i="30" s="1"/>
  <c r="K399" i="30"/>
  <c r="L399" i="30" s="1"/>
  <c r="K400" i="30"/>
  <c r="L400" i="30" s="1"/>
  <c r="K401" i="30"/>
  <c r="K402" i="30"/>
  <c r="L402" i="30" s="1"/>
  <c r="K403" i="30"/>
  <c r="L403" i="30" s="1"/>
  <c r="K404" i="30"/>
  <c r="L404" i="30" s="1"/>
  <c r="K405" i="30"/>
  <c r="L405" i="30" s="1"/>
  <c r="K406" i="30"/>
  <c r="L406" i="30" s="1"/>
  <c r="K407" i="30"/>
  <c r="L407" i="30" s="1"/>
  <c r="K408" i="30"/>
  <c r="L408" i="30" s="1"/>
  <c r="K409" i="30"/>
  <c r="K410" i="30"/>
  <c r="L410" i="30" s="1"/>
  <c r="K411" i="30"/>
  <c r="L411" i="30" s="1"/>
  <c r="K412" i="30"/>
  <c r="L412" i="30" s="1"/>
  <c r="K413" i="30"/>
  <c r="L413" i="30" s="1"/>
  <c r="K414" i="30"/>
  <c r="L414" i="30" s="1"/>
  <c r="K415" i="30"/>
  <c r="L415" i="30" s="1"/>
  <c r="K416" i="30"/>
  <c r="L416" i="30" s="1"/>
  <c r="K417" i="30"/>
  <c r="K418" i="30"/>
  <c r="L418" i="30" s="1"/>
  <c r="K419" i="30"/>
  <c r="L419" i="30" s="1"/>
  <c r="K420" i="30"/>
  <c r="L420" i="30" s="1"/>
  <c r="K421" i="30"/>
  <c r="L421" i="30" s="1"/>
  <c r="K422" i="30"/>
  <c r="L422" i="30" s="1"/>
  <c r="K423" i="30"/>
  <c r="L423" i="30" s="1"/>
  <c r="K424" i="30"/>
  <c r="L424" i="30" s="1"/>
  <c r="K425" i="30"/>
  <c r="K426" i="30"/>
  <c r="L426" i="30" s="1"/>
  <c r="K427" i="30"/>
  <c r="L427" i="30" s="1"/>
  <c r="K428" i="30"/>
  <c r="L428" i="30" s="1"/>
  <c r="K429" i="30"/>
  <c r="L429" i="30" s="1"/>
  <c r="K430" i="30"/>
  <c r="L430" i="30" s="1"/>
  <c r="K431" i="30"/>
  <c r="L431" i="30" s="1"/>
  <c r="K432" i="30"/>
  <c r="L432" i="30" s="1"/>
  <c r="K433" i="30"/>
  <c r="K434" i="30"/>
  <c r="L434" i="30" s="1"/>
  <c r="K435" i="30"/>
  <c r="L435" i="30" s="1"/>
  <c r="K436" i="30"/>
  <c r="L436" i="30" s="1"/>
  <c r="K437" i="30"/>
  <c r="L437" i="30" s="1"/>
  <c r="K438" i="30"/>
  <c r="L438" i="30" s="1"/>
  <c r="K439" i="30"/>
  <c r="L439" i="30" s="1"/>
  <c r="K440" i="30"/>
  <c r="L440" i="30" s="1"/>
  <c r="K441" i="30"/>
  <c r="K442" i="30"/>
  <c r="L442" i="30" s="1"/>
  <c r="K443" i="30"/>
  <c r="L443" i="30" s="1"/>
  <c r="K444" i="30"/>
  <c r="L444" i="30" s="1"/>
  <c r="K445" i="30"/>
  <c r="L445" i="30" s="1"/>
  <c r="K446" i="30"/>
  <c r="L446" i="30" s="1"/>
  <c r="K447" i="30"/>
  <c r="L447" i="30" s="1"/>
  <c r="K448" i="30"/>
  <c r="L448" i="30" s="1"/>
  <c r="K449" i="30"/>
  <c r="K450" i="30"/>
  <c r="L450" i="30" s="1"/>
  <c r="K451" i="30"/>
  <c r="L451" i="30" s="1"/>
  <c r="K452" i="30"/>
  <c r="L452" i="30" s="1"/>
  <c r="K453" i="30"/>
  <c r="L453" i="30" s="1"/>
  <c r="K454" i="30"/>
  <c r="L454" i="30" s="1"/>
  <c r="K455" i="30"/>
  <c r="L455" i="30" s="1"/>
  <c r="K456" i="30"/>
  <c r="L456" i="30" s="1"/>
  <c r="K457" i="30"/>
  <c r="K458" i="30"/>
  <c r="L458" i="30" s="1"/>
  <c r="K459" i="30"/>
  <c r="L459" i="30" s="1"/>
  <c r="K460" i="30"/>
  <c r="L460" i="30" s="1"/>
  <c r="K461" i="30"/>
  <c r="L461" i="30" s="1"/>
  <c r="K462" i="30"/>
  <c r="L462" i="30" s="1"/>
  <c r="K463" i="30"/>
  <c r="L463" i="30" s="1"/>
  <c r="K464" i="30"/>
  <c r="L464" i="30" s="1"/>
  <c r="K465" i="30"/>
  <c r="K466" i="30"/>
  <c r="L466" i="30" s="1"/>
  <c r="K467" i="30"/>
  <c r="L467" i="30" s="1"/>
  <c r="K468" i="30"/>
  <c r="L468" i="30" s="1"/>
  <c r="K469" i="30"/>
  <c r="L469" i="30" s="1"/>
  <c r="K470" i="30"/>
  <c r="L470" i="30" s="1"/>
  <c r="K471" i="30"/>
  <c r="L471" i="30" s="1"/>
  <c r="K472" i="30"/>
  <c r="L472" i="30" s="1"/>
  <c r="K473" i="30"/>
  <c r="K474" i="30"/>
  <c r="L474" i="30" s="1"/>
  <c r="K475" i="30"/>
  <c r="L475" i="30" s="1"/>
  <c r="K476" i="30"/>
  <c r="L476" i="30" s="1"/>
  <c r="K477" i="30"/>
  <c r="L477" i="30" s="1"/>
  <c r="K478" i="30"/>
  <c r="L478" i="30" s="1"/>
  <c r="K479" i="30"/>
  <c r="L479" i="30" s="1"/>
  <c r="K480" i="30"/>
  <c r="L480" i="30" s="1"/>
  <c r="K481" i="30"/>
  <c r="K482" i="30"/>
  <c r="L482" i="30" s="1"/>
  <c r="K483" i="30"/>
  <c r="L483" i="30" s="1"/>
  <c r="K484" i="30"/>
  <c r="L484" i="30" s="1"/>
  <c r="K485" i="30"/>
  <c r="L485" i="30" s="1"/>
  <c r="K486" i="30"/>
  <c r="L486" i="30" s="1"/>
  <c r="K487" i="30"/>
  <c r="L487" i="30" s="1"/>
  <c r="K488" i="30"/>
  <c r="L488" i="30" s="1"/>
  <c r="K489" i="30"/>
  <c r="K490" i="30"/>
  <c r="L490" i="30" s="1"/>
  <c r="K491" i="30"/>
  <c r="L491" i="30" s="1"/>
  <c r="K492" i="30"/>
  <c r="L492" i="30" s="1"/>
  <c r="K493" i="30"/>
  <c r="L493" i="30" s="1"/>
  <c r="K494" i="30"/>
  <c r="L494" i="30" s="1"/>
  <c r="K495" i="30"/>
  <c r="L495" i="30" s="1"/>
  <c r="K496" i="30"/>
  <c r="L496" i="30" s="1"/>
  <c r="K497" i="30"/>
  <c r="K498" i="30"/>
  <c r="L498" i="30" s="1"/>
  <c r="K499" i="30"/>
  <c r="L499" i="30" s="1"/>
  <c r="K500" i="30"/>
  <c r="L500" i="30" s="1"/>
  <c r="K501" i="30"/>
  <c r="L501" i="30" s="1"/>
  <c r="K502" i="30"/>
  <c r="L502" i="30" s="1"/>
  <c r="K503" i="30"/>
  <c r="L503" i="30" s="1"/>
  <c r="K504" i="30"/>
  <c r="L504" i="30" s="1"/>
  <c r="K505" i="30"/>
  <c r="K506" i="30"/>
  <c r="L506" i="30" s="1"/>
  <c r="K507" i="30"/>
  <c r="L507" i="30" s="1"/>
  <c r="K508" i="30"/>
  <c r="L508" i="30" s="1"/>
  <c r="K509" i="30"/>
  <c r="L509" i="30" s="1"/>
  <c r="K510" i="30"/>
  <c r="L510" i="30" s="1"/>
  <c r="K511" i="30"/>
  <c r="L511" i="30" s="1"/>
  <c r="K512" i="30"/>
  <c r="L512" i="30" s="1"/>
  <c r="K513" i="30"/>
  <c r="K514" i="30"/>
  <c r="L514" i="30" s="1"/>
  <c r="K515" i="30"/>
  <c r="L515" i="30" s="1"/>
  <c r="K516" i="30"/>
  <c r="L516" i="30" s="1"/>
  <c r="K517" i="30"/>
  <c r="L517" i="30" s="1"/>
  <c r="K518" i="30"/>
  <c r="L518" i="30" s="1"/>
  <c r="K519" i="30"/>
  <c r="L519" i="30" s="1"/>
  <c r="K520" i="30"/>
  <c r="L520" i="30" s="1"/>
  <c r="K521" i="30"/>
  <c r="K522" i="30"/>
  <c r="L522" i="30" s="1"/>
  <c r="K523" i="30"/>
  <c r="L523" i="30" s="1"/>
  <c r="K524" i="30"/>
  <c r="L524" i="30" s="1"/>
  <c r="K525" i="30"/>
  <c r="L525" i="30" s="1"/>
  <c r="K526" i="30"/>
  <c r="L526" i="30" s="1"/>
  <c r="K527" i="30"/>
  <c r="L527" i="30" s="1"/>
  <c r="K528" i="30"/>
  <c r="L528" i="30" s="1"/>
  <c r="K529" i="30"/>
  <c r="K530" i="30"/>
  <c r="L530" i="30" s="1"/>
  <c r="K531" i="30"/>
  <c r="L531" i="30" s="1"/>
  <c r="K532" i="30"/>
  <c r="L532" i="30" s="1"/>
  <c r="K533" i="30"/>
  <c r="L533" i="30" s="1"/>
  <c r="K534" i="30"/>
  <c r="L534" i="30" s="1"/>
  <c r="K535" i="30"/>
  <c r="L535" i="30" s="1"/>
  <c r="K536" i="30"/>
  <c r="L536" i="30" s="1"/>
  <c r="K537" i="30"/>
  <c r="K538" i="30"/>
  <c r="L538" i="30" s="1"/>
  <c r="K539" i="30"/>
  <c r="L539" i="30" s="1"/>
  <c r="K540" i="30"/>
  <c r="L540" i="30" s="1"/>
  <c r="K541" i="30"/>
  <c r="L541" i="30" s="1"/>
  <c r="K542" i="30"/>
  <c r="L542" i="30" s="1"/>
  <c r="K543" i="30"/>
  <c r="L543" i="30" s="1"/>
  <c r="K544" i="30"/>
  <c r="L544" i="30" s="1"/>
  <c r="K545" i="30"/>
  <c r="K546" i="30"/>
  <c r="L546" i="30" s="1"/>
  <c r="K547" i="30"/>
  <c r="L547" i="30" s="1"/>
  <c r="K548" i="30"/>
  <c r="L548" i="30" s="1"/>
  <c r="K549" i="30"/>
  <c r="L549" i="30" s="1"/>
  <c r="K550" i="30"/>
  <c r="L550" i="30" s="1"/>
  <c r="K551" i="30"/>
  <c r="L551" i="30" s="1"/>
  <c r="K552" i="30"/>
  <c r="L552" i="30" s="1"/>
  <c r="K553" i="30"/>
  <c r="K554" i="30"/>
  <c r="L554" i="30" s="1"/>
  <c r="K555" i="30"/>
  <c r="L555" i="30" s="1"/>
  <c r="K556" i="30"/>
  <c r="L556" i="30" s="1"/>
  <c r="K557" i="30"/>
  <c r="L557" i="30" s="1"/>
  <c r="K558" i="30"/>
  <c r="L558" i="30" s="1"/>
  <c r="K559" i="30"/>
  <c r="L559" i="30" s="1"/>
  <c r="K560" i="30"/>
  <c r="L560" i="30" s="1"/>
  <c r="K561" i="30"/>
  <c r="K562" i="30"/>
  <c r="L562" i="30" s="1"/>
  <c r="K563" i="30"/>
  <c r="L563" i="30" s="1"/>
  <c r="K564" i="30"/>
  <c r="L564" i="30" s="1"/>
  <c r="K565" i="30"/>
  <c r="L565" i="30" s="1"/>
  <c r="K566" i="30"/>
  <c r="L566" i="30" s="1"/>
  <c r="K567" i="30"/>
  <c r="L567" i="30" s="1"/>
  <c r="K568" i="30"/>
  <c r="L568" i="30" s="1"/>
  <c r="K569" i="30"/>
  <c r="K570" i="30"/>
  <c r="L570" i="30" s="1"/>
  <c r="K571" i="30"/>
  <c r="L571" i="30" s="1"/>
  <c r="K572" i="30"/>
  <c r="L572" i="30" s="1"/>
  <c r="K573" i="30"/>
  <c r="L573" i="30" s="1"/>
  <c r="K574" i="30"/>
  <c r="L574" i="30" s="1"/>
  <c r="K575" i="30"/>
  <c r="L575" i="30" s="1"/>
  <c r="K576" i="30"/>
  <c r="L576" i="30" s="1"/>
  <c r="K577" i="30"/>
  <c r="K578" i="30"/>
  <c r="L578" i="30" s="1"/>
  <c r="K579" i="30"/>
  <c r="L579" i="30" s="1"/>
  <c r="K580" i="30"/>
  <c r="L580" i="30" s="1"/>
  <c r="K581" i="30"/>
  <c r="L581" i="30" s="1"/>
  <c r="K582" i="30"/>
  <c r="L582" i="30" s="1"/>
  <c r="K583" i="30"/>
  <c r="L583" i="30" s="1"/>
  <c r="K584" i="30"/>
  <c r="L584" i="30" s="1"/>
  <c r="K585" i="30"/>
  <c r="K586" i="30"/>
  <c r="L586" i="30" s="1"/>
  <c r="K587" i="30"/>
  <c r="L587" i="30" s="1"/>
  <c r="K588" i="30"/>
  <c r="L588" i="30" s="1"/>
  <c r="K589" i="30"/>
  <c r="L589" i="30" s="1"/>
  <c r="K590" i="30"/>
  <c r="L590" i="30" s="1"/>
  <c r="K591" i="30"/>
  <c r="L591" i="30" s="1"/>
  <c r="K592" i="30"/>
  <c r="L592" i="30" s="1"/>
  <c r="K593" i="30"/>
  <c r="K594" i="30"/>
  <c r="L594" i="30" s="1"/>
  <c r="K595" i="30"/>
  <c r="L595" i="30" s="1"/>
  <c r="K596" i="30"/>
  <c r="L596" i="30" s="1"/>
  <c r="K597" i="30"/>
  <c r="L597" i="30" s="1"/>
  <c r="K598" i="30"/>
  <c r="L598" i="30" s="1"/>
  <c r="K599" i="30"/>
  <c r="L599" i="30" s="1"/>
  <c r="K600" i="30"/>
  <c r="L600" i="30" s="1"/>
  <c r="K601" i="30"/>
  <c r="K602" i="30"/>
  <c r="L602" i="30" s="1"/>
  <c r="K603" i="30"/>
  <c r="L603" i="30" s="1"/>
  <c r="K604" i="30"/>
  <c r="L604" i="30" s="1"/>
  <c r="K605" i="30"/>
  <c r="L605" i="30" s="1"/>
  <c r="K606" i="30"/>
  <c r="K607" i="30"/>
  <c r="L607" i="30" s="1"/>
  <c r="K608" i="30"/>
  <c r="L608" i="30" s="1"/>
  <c r="K609" i="30"/>
  <c r="L609" i="30" s="1"/>
  <c r="K610" i="30"/>
  <c r="L610" i="30" s="1"/>
  <c r="K611" i="30"/>
  <c r="L611" i="30" s="1"/>
  <c r="K612" i="30"/>
  <c r="L612" i="30" s="1"/>
  <c r="K613" i="30"/>
  <c r="L613" i="30" s="1"/>
  <c r="K614" i="30"/>
  <c r="L614" i="30" s="1"/>
  <c r="K615" i="30"/>
  <c r="L615" i="30" s="1"/>
  <c r="K616" i="30"/>
  <c r="L616" i="30" s="1"/>
  <c r="K617" i="30"/>
  <c r="L617" i="30" s="1"/>
  <c r="K618" i="30"/>
  <c r="L618" i="30" s="1"/>
  <c r="K619" i="30"/>
  <c r="L619" i="30" s="1"/>
  <c r="K620" i="30"/>
  <c r="L620" i="30" s="1"/>
  <c r="K621" i="30"/>
  <c r="L621" i="30" s="1"/>
  <c r="K622" i="30"/>
  <c r="L622" i="30" s="1"/>
  <c r="K623" i="30"/>
  <c r="L623" i="30" s="1"/>
  <c r="K624" i="30"/>
  <c r="L624" i="30" s="1"/>
  <c r="K625" i="30"/>
  <c r="L625" i="30" s="1"/>
  <c r="K626" i="30"/>
  <c r="L626" i="30" s="1"/>
  <c r="K627" i="30"/>
  <c r="L627" i="30" s="1"/>
  <c r="K628" i="30"/>
  <c r="L628" i="30" s="1"/>
  <c r="K629" i="30"/>
  <c r="L629" i="30" s="1"/>
  <c r="K630" i="30"/>
  <c r="L630" i="30" s="1"/>
  <c r="K631" i="30"/>
  <c r="L631" i="30" s="1"/>
  <c r="K632" i="30"/>
  <c r="L632" i="30" s="1"/>
  <c r="K633" i="30"/>
  <c r="L633" i="30" s="1"/>
  <c r="K634" i="30"/>
  <c r="L634" i="30" s="1"/>
  <c r="K635" i="30"/>
  <c r="L635" i="30" s="1"/>
  <c r="K636" i="30"/>
  <c r="L636" i="30" s="1"/>
  <c r="K637" i="30"/>
  <c r="L637" i="30" s="1"/>
  <c r="K638" i="30"/>
  <c r="L638" i="30" s="1"/>
  <c r="K639" i="30"/>
  <c r="L639" i="30" s="1"/>
  <c r="K640" i="30"/>
  <c r="L640" i="30" s="1"/>
  <c r="K641" i="30"/>
  <c r="L641" i="30" s="1"/>
  <c r="K642" i="30"/>
  <c r="L642" i="30" s="1"/>
  <c r="K643" i="30"/>
  <c r="L643" i="30" s="1"/>
  <c r="K644" i="30"/>
  <c r="L644" i="30" s="1"/>
  <c r="K645" i="30"/>
  <c r="L645" i="30" s="1"/>
  <c r="K646" i="30"/>
  <c r="L646" i="30" s="1"/>
  <c r="K647" i="30"/>
  <c r="L647" i="30" s="1"/>
  <c r="K648" i="30"/>
  <c r="L648" i="30" s="1"/>
  <c r="K649" i="30"/>
  <c r="L649" i="30" s="1"/>
  <c r="K650" i="30"/>
  <c r="L650" i="30" s="1"/>
  <c r="K651" i="30"/>
  <c r="L651" i="30" s="1"/>
  <c r="K652" i="30"/>
  <c r="L652" i="30" s="1"/>
  <c r="K653" i="30"/>
  <c r="L653" i="30" s="1"/>
  <c r="K654" i="30"/>
  <c r="L654" i="30" s="1"/>
  <c r="K655" i="30"/>
  <c r="L655" i="30" s="1"/>
  <c r="K656" i="30"/>
  <c r="L656" i="30" s="1"/>
  <c r="K657" i="30"/>
  <c r="L657" i="30" s="1"/>
  <c r="K658" i="30"/>
  <c r="L658" i="30" s="1"/>
  <c r="K659" i="30"/>
  <c r="L659" i="30" s="1"/>
  <c r="K660" i="30"/>
  <c r="L660" i="30" s="1"/>
  <c r="K661" i="30"/>
  <c r="L661" i="30" s="1"/>
  <c r="K662" i="30"/>
  <c r="L662" i="30" s="1"/>
  <c r="K663" i="30"/>
  <c r="L663" i="30" s="1"/>
  <c r="K664" i="30"/>
  <c r="L664" i="30" s="1"/>
  <c r="K665" i="30"/>
  <c r="L665" i="30" s="1"/>
  <c r="K666" i="30"/>
  <c r="L666" i="30" s="1"/>
  <c r="K667" i="30"/>
  <c r="L667" i="30" s="1"/>
  <c r="K668" i="30"/>
  <c r="L668" i="30" s="1"/>
  <c r="K669" i="30"/>
  <c r="L669" i="30" s="1"/>
  <c r="K670" i="30"/>
  <c r="L670" i="30" s="1"/>
  <c r="K671" i="30"/>
  <c r="L671" i="30" s="1"/>
  <c r="K672" i="30"/>
  <c r="L672" i="30" s="1"/>
  <c r="K673" i="30"/>
  <c r="L673" i="30" s="1"/>
  <c r="K674" i="30"/>
  <c r="L674" i="30" s="1"/>
  <c r="K675" i="30"/>
  <c r="L675" i="30" s="1"/>
  <c r="K676" i="30"/>
  <c r="L676" i="30" s="1"/>
  <c r="K677" i="30"/>
  <c r="L677" i="30" s="1"/>
  <c r="K678" i="30"/>
  <c r="L678" i="30" s="1"/>
  <c r="K679" i="30"/>
  <c r="L679" i="30" s="1"/>
  <c r="K680" i="30"/>
  <c r="L680" i="30" s="1"/>
  <c r="K681" i="30"/>
  <c r="L681" i="30" s="1"/>
  <c r="K682" i="30"/>
  <c r="L682" i="30" s="1"/>
  <c r="K683" i="30"/>
  <c r="L683" i="30" s="1"/>
  <c r="K684" i="30"/>
  <c r="L684" i="30" s="1"/>
  <c r="K685" i="30"/>
  <c r="L685" i="30" s="1"/>
  <c r="K686" i="30"/>
  <c r="L686" i="30" s="1"/>
  <c r="K687" i="30"/>
  <c r="L687" i="30" s="1"/>
  <c r="K688" i="30"/>
  <c r="L688" i="30" s="1"/>
  <c r="K689" i="30"/>
  <c r="L689" i="30" s="1"/>
  <c r="K690" i="30"/>
  <c r="L690" i="30" s="1"/>
  <c r="K691" i="30"/>
  <c r="L691" i="30" s="1"/>
  <c r="K692" i="30"/>
  <c r="L692" i="30" s="1"/>
  <c r="K693" i="30"/>
  <c r="L693" i="30" s="1"/>
  <c r="K694" i="30"/>
  <c r="L694" i="30" s="1"/>
  <c r="K695" i="30"/>
  <c r="L695" i="30" s="1"/>
  <c r="K696" i="30"/>
  <c r="L696" i="30" s="1"/>
  <c r="K697" i="30"/>
  <c r="L697" i="30" s="1"/>
  <c r="K698" i="30"/>
  <c r="L698" i="30" s="1"/>
  <c r="K699" i="30"/>
  <c r="L699" i="30" s="1"/>
  <c r="K700" i="30"/>
  <c r="L700" i="30" s="1"/>
  <c r="K701" i="30"/>
  <c r="L701" i="30" s="1"/>
  <c r="K702" i="30"/>
  <c r="L702" i="30" s="1"/>
  <c r="K703" i="30"/>
  <c r="L703" i="30" s="1"/>
  <c r="K704" i="30"/>
  <c r="L704" i="30" s="1"/>
  <c r="K705" i="30"/>
  <c r="L705" i="30" s="1"/>
  <c r="K706" i="30"/>
  <c r="L706" i="30" s="1"/>
  <c r="K707" i="30"/>
  <c r="L707" i="30" s="1"/>
  <c r="K708" i="30"/>
  <c r="L708" i="30" s="1"/>
  <c r="K709" i="30"/>
  <c r="L709" i="30" s="1"/>
  <c r="K710" i="30"/>
  <c r="L710" i="30" s="1"/>
  <c r="K711" i="30"/>
  <c r="L711" i="30" s="1"/>
  <c r="K712" i="30"/>
  <c r="L712" i="30" s="1"/>
  <c r="K713" i="30"/>
  <c r="L713" i="30" s="1"/>
  <c r="K714" i="30"/>
  <c r="L714" i="30" s="1"/>
  <c r="K715" i="30"/>
  <c r="L715" i="30" s="1"/>
  <c r="K716" i="30"/>
  <c r="L716" i="30" s="1"/>
  <c r="K717" i="30"/>
  <c r="L717" i="30" s="1"/>
  <c r="K718" i="30"/>
  <c r="L718" i="30" s="1"/>
  <c r="K719" i="30"/>
  <c r="L719" i="30" s="1"/>
  <c r="K720" i="30"/>
  <c r="L720" i="30" s="1"/>
  <c r="K721" i="30"/>
  <c r="L721" i="30" s="1"/>
  <c r="K722" i="30"/>
  <c r="L722" i="30" s="1"/>
  <c r="K723" i="30"/>
  <c r="L723" i="30" s="1"/>
  <c r="K724" i="30"/>
  <c r="L724" i="30" s="1"/>
  <c r="K725" i="30"/>
  <c r="L725" i="30" s="1"/>
  <c r="K726" i="30"/>
  <c r="L726" i="30" s="1"/>
  <c r="K727" i="30"/>
  <c r="L727" i="30" s="1"/>
  <c r="K728" i="30"/>
  <c r="L728" i="30" s="1"/>
  <c r="K729" i="30"/>
  <c r="L729" i="30" s="1"/>
  <c r="K730" i="30"/>
  <c r="L730" i="30" s="1"/>
  <c r="K731" i="30"/>
  <c r="L731" i="30" s="1"/>
  <c r="K732" i="30"/>
  <c r="L732" i="30" s="1"/>
  <c r="K733" i="30"/>
  <c r="L733" i="30" s="1"/>
  <c r="K734" i="30"/>
  <c r="L734" i="30" s="1"/>
  <c r="K735" i="30"/>
  <c r="L735" i="30" s="1"/>
  <c r="K736" i="30"/>
  <c r="L736" i="30" s="1"/>
  <c r="K737" i="30"/>
  <c r="L737" i="30" s="1"/>
  <c r="K738" i="30"/>
  <c r="L738" i="30" s="1"/>
  <c r="K739" i="30"/>
  <c r="L739" i="30" s="1"/>
  <c r="K740" i="30"/>
  <c r="L740" i="30" s="1"/>
  <c r="K741" i="30"/>
  <c r="L741" i="30" s="1"/>
  <c r="K742" i="30"/>
  <c r="L742" i="30" s="1"/>
  <c r="K743" i="30"/>
  <c r="L743" i="30" s="1"/>
  <c r="K744" i="30"/>
  <c r="L744" i="30" s="1"/>
  <c r="K745" i="30"/>
  <c r="L745" i="30" s="1"/>
  <c r="K746" i="30"/>
  <c r="L746" i="30" s="1"/>
  <c r="K747" i="30"/>
  <c r="L747" i="30" s="1"/>
  <c r="K748" i="30"/>
  <c r="L748" i="30" s="1"/>
  <c r="K749" i="30"/>
  <c r="L749" i="30" s="1"/>
  <c r="K750" i="30"/>
  <c r="L750" i="30" s="1"/>
  <c r="K751" i="30"/>
  <c r="L751" i="30" s="1"/>
  <c r="K752" i="30"/>
  <c r="L752" i="30" s="1"/>
  <c r="K753" i="30"/>
  <c r="L753" i="30" s="1"/>
  <c r="K754" i="30"/>
  <c r="L754" i="30" s="1"/>
  <c r="K755" i="30"/>
  <c r="L755" i="30" s="1"/>
  <c r="K756" i="30"/>
  <c r="L756" i="30" s="1"/>
  <c r="K757" i="30"/>
  <c r="L757" i="30" s="1"/>
  <c r="K758" i="30"/>
  <c r="L758" i="30" s="1"/>
  <c r="K759" i="30"/>
  <c r="L759" i="30" s="1"/>
  <c r="K760" i="30"/>
  <c r="L760" i="30" s="1"/>
  <c r="K761" i="30"/>
  <c r="L761" i="30" s="1"/>
  <c r="K762" i="30"/>
  <c r="L762" i="30" s="1"/>
  <c r="K763" i="30"/>
  <c r="L763" i="30" s="1"/>
  <c r="K764" i="30"/>
  <c r="L764" i="30" s="1"/>
  <c r="K765" i="30"/>
  <c r="L765" i="30" s="1"/>
  <c r="K766" i="30"/>
  <c r="L766" i="30" s="1"/>
  <c r="K767" i="30"/>
  <c r="L767" i="30" s="1"/>
  <c r="K768" i="30"/>
  <c r="K769" i="30"/>
  <c r="L769" i="30" s="1"/>
  <c r="K770" i="30"/>
  <c r="L770" i="30" s="1"/>
  <c r="K771" i="30"/>
  <c r="L771" i="30" s="1"/>
  <c r="K772" i="30"/>
  <c r="L772" i="30" s="1"/>
  <c r="K773" i="30"/>
  <c r="L773" i="30" s="1"/>
  <c r="K774" i="30"/>
  <c r="L774" i="30" s="1"/>
  <c r="K775" i="30"/>
  <c r="L775" i="30" s="1"/>
  <c r="K776" i="30"/>
  <c r="L776" i="30" s="1"/>
  <c r="K777" i="30"/>
  <c r="L777" i="30" s="1"/>
  <c r="K778" i="30"/>
  <c r="L778" i="30" s="1"/>
  <c r="K779" i="30"/>
  <c r="L779" i="30" s="1"/>
  <c r="K780" i="30"/>
  <c r="L780" i="30" s="1"/>
  <c r="K781" i="30"/>
  <c r="L781" i="30" s="1"/>
  <c r="K782" i="30"/>
  <c r="L782" i="30" s="1"/>
  <c r="K783" i="30"/>
  <c r="L783" i="30" s="1"/>
  <c r="K784" i="30"/>
  <c r="K785" i="30"/>
  <c r="L785" i="30" s="1"/>
  <c r="K786" i="30"/>
  <c r="L786" i="30" s="1"/>
  <c r="K787" i="30"/>
  <c r="L787" i="30" s="1"/>
  <c r="K788" i="30"/>
  <c r="L788" i="30" s="1"/>
  <c r="K789" i="30"/>
  <c r="L789" i="30" s="1"/>
  <c r="K790" i="30"/>
  <c r="L790" i="30" s="1"/>
  <c r="K791" i="30"/>
  <c r="L791" i="30" s="1"/>
  <c r="K792" i="30"/>
  <c r="L792" i="30" s="1"/>
  <c r="K793" i="30"/>
  <c r="L793" i="30" s="1"/>
  <c r="K794" i="30"/>
  <c r="L794" i="30" s="1"/>
  <c r="K795" i="30"/>
  <c r="L795" i="30" s="1"/>
  <c r="K796" i="30"/>
  <c r="L796" i="30" s="1"/>
  <c r="K797" i="30"/>
  <c r="L797" i="30" s="1"/>
  <c r="K10" i="30"/>
  <c r="L10" i="30" s="1"/>
  <c r="L13" i="31"/>
  <c r="L14" i="31"/>
  <c r="L17" i="31"/>
  <c r="L18" i="31"/>
  <c r="L21" i="31"/>
  <c r="L22" i="31"/>
  <c r="L25" i="31"/>
  <c r="L26" i="31"/>
  <c r="L29" i="31"/>
  <c r="L30" i="31"/>
  <c r="L33" i="31"/>
  <c r="L34" i="31"/>
  <c r="L37" i="31"/>
  <c r="L38" i="31"/>
  <c r="L41" i="31"/>
  <c r="L42" i="31"/>
  <c r="L45" i="31"/>
  <c r="L46" i="31"/>
  <c r="L49" i="31"/>
  <c r="L50" i="31"/>
  <c r="L53" i="31"/>
  <c r="L54" i="31"/>
  <c r="L57" i="31"/>
  <c r="L58" i="31"/>
  <c r="L61" i="31"/>
  <c r="L62" i="31"/>
  <c r="L65" i="31"/>
  <c r="L66" i="31"/>
  <c r="L69" i="31"/>
  <c r="L70" i="31"/>
  <c r="L73" i="31"/>
  <c r="L74" i="31"/>
  <c r="L77" i="31"/>
  <c r="L78" i="31"/>
  <c r="L81" i="31"/>
  <c r="L82" i="31"/>
  <c r="L85" i="31"/>
  <c r="L86" i="31"/>
  <c r="L89" i="31"/>
  <c r="L90" i="31"/>
  <c r="L93" i="31"/>
  <c r="L94" i="31"/>
  <c r="L97" i="31"/>
  <c r="L98" i="31"/>
  <c r="L101" i="31"/>
  <c r="L102" i="31"/>
  <c r="L105" i="31"/>
  <c r="L106" i="31"/>
  <c r="L109" i="31"/>
  <c r="L110" i="31"/>
  <c r="L113" i="31"/>
  <c r="L114" i="31"/>
  <c r="L117" i="31"/>
  <c r="L118" i="31"/>
  <c r="L121" i="31"/>
  <c r="L122" i="31"/>
  <c r="L125" i="31"/>
  <c r="L126" i="31"/>
  <c r="L129" i="31"/>
  <c r="L130" i="31"/>
  <c r="L133" i="31"/>
  <c r="L134" i="31"/>
  <c r="L137" i="31"/>
  <c r="L138" i="31"/>
  <c r="L141" i="31"/>
  <c r="L142" i="31"/>
  <c r="L145" i="31"/>
  <c r="L146" i="31"/>
  <c r="L149" i="31"/>
  <c r="L150" i="31"/>
  <c r="L153" i="31"/>
  <c r="L154" i="31"/>
  <c r="K11" i="31"/>
  <c r="L11" i="31" s="1"/>
  <c r="K12" i="31"/>
  <c r="L12" i="31" s="1"/>
  <c r="K13" i="31"/>
  <c r="K14" i="31"/>
  <c r="K15" i="31"/>
  <c r="L15" i="31" s="1"/>
  <c r="K16" i="31"/>
  <c r="L16" i="31" s="1"/>
  <c r="K17" i="31"/>
  <c r="K18" i="31"/>
  <c r="K19" i="31"/>
  <c r="L19" i="31" s="1"/>
  <c r="K20" i="31"/>
  <c r="L20" i="31" s="1"/>
  <c r="K21" i="31"/>
  <c r="K22" i="31"/>
  <c r="K23" i="31"/>
  <c r="L23" i="31" s="1"/>
  <c r="K24" i="31"/>
  <c r="L24" i="31" s="1"/>
  <c r="K25" i="31"/>
  <c r="K26" i="31"/>
  <c r="K27" i="31"/>
  <c r="L27" i="31" s="1"/>
  <c r="K28" i="31"/>
  <c r="L28" i="31" s="1"/>
  <c r="K29" i="31"/>
  <c r="K30" i="31"/>
  <c r="K31" i="31"/>
  <c r="L31" i="31" s="1"/>
  <c r="K32" i="31"/>
  <c r="L32" i="31" s="1"/>
  <c r="K33" i="31"/>
  <c r="K34" i="31"/>
  <c r="K35" i="31"/>
  <c r="L35" i="31" s="1"/>
  <c r="K36" i="31"/>
  <c r="L36" i="31" s="1"/>
  <c r="K37" i="31"/>
  <c r="K38" i="31"/>
  <c r="K39" i="31"/>
  <c r="L39" i="31" s="1"/>
  <c r="K40" i="31"/>
  <c r="L40" i="31" s="1"/>
  <c r="K41" i="31"/>
  <c r="K42" i="31"/>
  <c r="K43" i="31"/>
  <c r="L43" i="31" s="1"/>
  <c r="K44" i="31"/>
  <c r="L44" i="31" s="1"/>
  <c r="K45" i="31"/>
  <c r="K46" i="31"/>
  <c r="K47" i="31"/>
  <c r="L47" i="31" s="1"/>
  <c r="K48" i="31"/>
  <c r="L48" i="31" s="1"/>
  <c r="K49" i="31"/>
  <c r="K50" i="31"/>
  <c r="K51" i="31"/>
  <c r="L51" i="31" s="1"/>
  <c r="K52" i="31"/>
  <c r="L52" i="31" s="1"/>
  <c r="K53" i="31"/>
  <c r="K54" i="31"/>
  <c r="K55" i="31"/>
  <c r="L55" i="31" s="1"/>
  <c r="K56" i="31"/>
  <c r="L56" i="31" s="1"/>
  <c r="K57" i="31"/>
  <c r="K58" i="31"/>
  <c r="K59" i="31"/>
  <c r="L59" i="31" s="1"/>
  <c r="K60" i="31"/>
  <c r="L60" i="31" s="1"/>
  <c r="K61" i="31"/>
  <c r="K62" i="31"/>
  <c r="K63" i="31"/>
  <c r="L63" i="31" s="1"/>
  <c r="K64" i="31"/>
  <c r="L64" i="31" s="1"/>
  <c r="K65" i="31"/>
  <c r="K66" i="31"/>
  <c r="K67" i="31"/>
  <c r="L67" i="31" s="1"/>
  <c r="K68" i="31"/>
  <c r="L68" i="31" s="1"/>
  <c r="K69" i="31"/>
  <c r="K70" i="31"/>
  <c r="K71" i="31"/>
  <c r="L71" i="31" s="1"/>
  <c r="K72" i="31"/>
  <c r="L72" i="31" s="1"/>
  <c r="K73" i="31"/>
  <c r="K74" i="31"/>
  <c r="K75" i="31"/>
  <c r="L75" i="31" s="1"/>
  <c r="K76" i="31"/>
  <c r="L76" i="31" s="1"/>
  <c r="K77" i="31"/>
  <c r="K78" i="31"/>
  <c r="K79" i="31"/>
  <c r="L79" i="31" s="1"/>
  <c r="K80" i="31"/>
  <c r="L80" i="31" s="1"/>
  <c r="K81" i="31"/>
  <c r="K82" i="31"/>
  <c r="K83" i="31"/>
  <c r="L83" i="31" s="1"/>
  <c r="K84" i="31"/>
  <c r="L84" i="31" s="1"/>
  <c r="K85" i="31"/>
  <c r="K86" i="31"/>
  <c r="K87" i="31"/>
  <c r="L87" i="31" s="1"/>
  <c r="K88" i="31"/>
  <c r="L88" i="31" s="1"/>
  <c r="K89" i="31"/>
  <c r="K90" i="31"/>
  <c r="K91" i="31"/>
  <c r="L91" i="31" s="1"/>
  <c r="K92" i="31"/>
  <c r="L92" i="31" s="1"/>
  <c r="K93" i="31"/>
  <c r="K94" i="31"/>
  <c r="K95" i="31"/>
  <c r="L95" i="31" s="1"/>
  <c r="K96" i="31"/>
  <c r="L96" i="31" s="1"/>
  <c r="K97" i="31"/>
  <c r="K98" i="31"/>
  <c r="K99" i="31"/>
  <c r="L99" i="31" s="1"/>
  <c r="K100" i="31"/>
  <c r="L100" i="31" s="1"/>
  <c r="K101" i="31"/>
  <c r="K102" i="31"/>
  <c r="K103" i="31"/>
  <c r="L103" i="31" s="1"/>
  <c r="K104" i="31"/>
  <c r="L104" i="31" s="1"/>
  <c r="K105" i="31"/>
  <c r="K106" i="31"/>
  <c r="K107" i="31"/>
  <c r="L107" i="31" s="1"/>
  <c r="K108" i="31"/>
  <c r="L108" i="31" s="1"/>
  <c r="K109" i="31"/>
  <c r="K110" i="31"/>
  <c r="K111" i="31"/>
  <c r="L111" i="31" s="1"/>
  <c r="K112" i="31"/>
  <c r="L112" i="31" s="1"/>
  <c r="K113" i="31"/>
  <c r="K114" i="31"/>
  <c r="K115" i="31"/>
  <c r="L115" i="31" s="1"/>
  <c r="K116" i="31"/>
  <c r="L116" i="31" s="1"/>
  <c r="K117" i="31"/>
  <c r="K118" i="31"/>
  <c r="K119" i="31"/>
  <c r="L119" i="31" s="1"/>
  <c r="K120" i="31"/>
  <c r="L120" i="31" s="1"/>
  <c r="K121" i="31"/>
  <c r="K122" i="31"/>
  <c r="K123" i="31"/>
  <c r="L123" i="31" s="1"/>
  <c r="K124" i="31"/>
  <c r="L124" i="31" s="1"/>
  <c r="K125" i="31"/>
  <c r="K126" i="31"/>
  <c r="K127" i="31"/>
  <c r="L127" i="31" s="1"/>
  <c r="K128" i="31"/>
  <c r="L128" i="31" s="1"/>
  <c r="K129" i="31"/>
  <c r="K130" i="31"/>
  <c r="K131" i="31"/>
  <c r="L131" i="31" s="1"/>
  <c r="K132" i="31"/>
  <c r="L132" i="31" s="1"/>
  <c r="K133" i="31"/>
  <c r="K134" i="31"/>
  <c r="K135" i="31"/>
  <c r="L135" i="31" s="1"/>
  <c r="K136" i="31"/>
  <c r="L136" i="31" s="1"/>
  <c r="K137" i="31"/>
  <c r="K138" i="31"/>
  <c r="K139" i="31"/>
  <c r="L139" i="31" s="1"/>
  <c r="K140" i="31"/>
  <c r="L140" i="31" s="1"/>
  <c r="K141" i="31"/>
  <c r="K142" i="31"/>
  <c r="K143" i="31"/>
  <c r="L143" i="31" s="1"/>
  <c r="K144" i="31"/>
  <c r="L144" i="31" s="1"/>
  <c r="K145" i="31"/>
  <c r="K146" i="31"/>
  <c r="K147" i="31"/>
  <c r="L147" i="31" s="1"/>
  <c r="K148" i="31"/>
  <c r="L148" i="31" s="1"/>
  <c r="K149" i="31"/>
  <c r="K150" i="31"/>
  <c r="K151" i="31"/>
  <c r="L151" i="31" s="1"/>
  <c r="K152" i="31"/>
  <c r="L152" i="31" s="1"/>
  <c r="K153" i="31"/>
  <c r="K154" i="31"/>
  <c r="K155" i="31"/>
  <c r="L155" i="31" s="1"/>
  <c r="K156" i="31"/>
  <c r="L156" i="31" s="1"/>
  <c r="L11" i="32"/>
  <c r="L12" i="32"/>
  <c r="L13" i="32"/>
  <c r="L14" i="32"/>
  <c r="L15" i="32"/>
  <c r="L16" i="32"/>
  <c r="L17" i="32"/>
  <c r="L18" i="32"/>
  <c r="L19" i="32"/>
  <c r="L20" i="32"/>
  <c r="L21" i="32"/>
  <c r="L22" i="32"/>
  <c r="L23" i="32"/>
  <c r="L24" i="32"/>
  <c r="L25" i="32"/>
  <c r="L26" i="32"/>
  <c r="L27" i="32"/>
  <c r="L28" i="32"/>
  <c r="L29" i="32"/>
  <c r="L30" i="32"/>
  <c r="L31" i="32"/>
  <c r="L32" i="32"/>
  <c r="L33" i="32"/>
  <c r="L34" i="32"/>
  <c r="L35" i="32"/>
  <c r="L36" i="32"/>
  <c r="L37" i="32"/>
  <c r="L38" i="32"/>
  <c r="L39" i="32"/>
  <c r="L40" i="32"/>
  <c r="L41" i="32"/>
  <c r="L42" i="32"/>
  <c r="L43" i="32"/>
  <c r="L44" i="32"/>
  <c r="L45" i="32"/>
  <c r="L46" i="32"/>
  <c r="L47" i="32"/>
  <c r="L48" i="32"/>
  <c r="L49" i="32"/>
  <c r="L50" i="32"/>
  <c r="L51" i="32"/>
  <c r="L52" i="32"/>
  <c r="L53" i="32"/>
  <c r="L54" i="32"/>
  <c r="L55" i="32"/>
  <c r="L56" i="32"/>
  <c r="L57" i="32"/>
  <c r="L58" i="32"/>
  <c r="L59" i="32"/>
  <c r="L60" i="32"/>
  <c r="L61" i="32"/>
  <c r="L62" i="32"/>
  <c r="L63" i="32"/>
  <c r="L64" i="32"/>
  <c r="L65" i="32"/>
  <c r="L66" i="32"/>
  <c r="L67" i="32"/>
  <c r="L68" i="32"/>
  <c r="L69" i="32"/>
  <c r="L70" i="32"/>
  <c r="L71" i="32"/>
  <c r="L72" i="32"/>
  <c r="L73" i="32"/>
  <c r="L74" i="32"/>
  <c r="L75" i="32"/>
  <c r="L76" i="32"/>
  <c r="L77" i="32"/>
  <c r="L78" i="32"/>
  <c r="L79" i="32"/>
  <c r="L80" i="32"/>
  <c r="L81" i="32"/>
  <c r="L82" i="32"/>
  <c r="L83" i="32"/>
  <c r="L84" i="32"/>
  <c r="L85" i="32"/>
  <c r="L86" i="32"/>
  <c r="L87" i="32"/>
  <c r="L88" i="32"/>
  <c r="L89" i="32"/>
  <c r="L90" i="32"/>
  <c r="L91" i="32"/>
  <c r="L92" i="32"/>
  <c r="L93" i="32"/>
  <c r="L94" i="32"/>
  <c r="L95" i="32"/>
  <c r="L96" i="32"/>
  <c r="L97" i="32"/>
  <c r="L98" i="32"/>
  <c r="L99" i="32"/>
  <c r="L100" i="32"/>
  <c r="L101" i="32"/>
  <c r="L102" i="32"/>
  <c r="L103" i="32"/>
  <c r="L104" i="32"/>
  <c r="L105" i="32"/>
  <c r="L106" i="32"/>
  <c r="L107" i="32"/>
  <c r="L108" i="32"/>
  <c r="L109" i="32"/>
  <c r="L110" i="32"/>
  <c r="L111" i="32"/>
  <c r="L112" i="32"/>
  <c r="L113" i="32"/>
  <c r="L114" i="32"/>
  <c r="L115" i="32"/>
  <c r="L116" i="32"/>
  <c r="L117" i="32"/>
  <c r="L118" i="32"/>
  <c r="L119" i="32"/>
  <c r="L120" i="32"/>
  <c r="L121" i="32"/>
  <c r="L122" i="32"/>
  <c r="L123" i="32"/>
  <c r="L124" i="32"/>
  <c r="L125" i="32"/>
  <c r="L126" i="32"/>
  <c r="L127" i="32"/>
  <c r="L128" i="32"/>
  <c r="L129" i="32"/>
  <c r="L130" i="32"/>
  <c r="L131" i="32"/>
  <c r="L132" i="32"/>
  <c r="L133" i="32"/>
  <c r="L134" i="32"/>
  <c r="L135" i="32"/>
  <c r="L136" i="32"/>
  <c r="L137" i="32"/>
  <c r="L138" i="32"/>
  <c r="L139" i="32"/>
  <c r="L140" i="32"/>
  <c r="L141" i="32"/>
  <c r="L142" i="32"/>
  <c r="L143" i="32"/>
  <c r="L144" i="32"/>
  <c r="L145" i="32"/>
  <c r="L146" i="32"/>
  <c r="L147" i="32"/>
  <c r="L148" i="32"/>
  <c r="L149" i="32"/>
  <c r="L150" i="32"/>
  <c r="L151" i="32"/>
  <c r="L152" i="32"/>
  <c r="L153" i="32"/>
  <c r="L154" i="32"/>
  <c r="L155" i="32"/>
  <c r="L156" i="32"/>
  <c r="L157" i="32"/>
  <c r="L158" i="32"/>
  <c r="L159" i="32"/>
  <c r="L160" i="32"/>
  <c r="L161" i="32"/>
  <c r="L162" i="32"/>
  <c r="L163" i="32"/>
  <c r="L164" i="32"/>
  <c r="L165" i="32"/>
  <c r="L166" i="32"/>
  <c r="L167" i="32"/>
  <c r="L168" i="32"/>
  <c r="L169" i="32"/>
  <c r="L170" i="32"/>
  <c r="L171" i="32"/>
  <c r="L172" i="32"/>
  <c r="L173" i="32"/>
  <c r="L174" i="32"/>
  <c r="L175" i="32"/>
  <c r="L176" i="32"/>
  <c r="L177" i="32"/>
  <c r="L178" i="32"/>
  <c r="L179" i="32"/>
  <c r="L180" i="32"/>
  <c r="L181" i="32"/>
  <c r="L182" i="32"/>
  <c r="L183" i="32"/>
  <c r="L184" i="32"/>
  <c r="L185" i="32"/>
  <c r="L186" i="32"/>
  <c r="L187" i="32"/>
  <c r="L188" i="32"/>
  <c r="L189" i="32"/>
  <c r="L190" i="32"/>
  <c r="L191" i="32"/>
  <c r="L192" i="32"/>
  <c r="L193" i="32"/>
  <c r="L194" i="32"/>
  <c r="L195" i="32"/>
  <c r="L196" i="32"/>
  <c r="L197" i="32"/>
  <c r="L198" i="32"/>
  <c r="L199" i="32"/>
  <c r="L200" i="32"/>
  <c r="L201" i="32"/>
  <c r="L202" i="32"/>
  <c r="L203" i="32"/>
  <c r="L204" i="32"/>
  <c r="L205" i="32"/>
  <c r="L206" i="32"/>
  <c r="L207" i="32"/>
  <c r="L208" i="32"/>
  <c r="L209" i="32"/>
  <c r="L210" i="32"/>
  <c r="L211" i="32"/>
  <c r="L212" i="32"/>
  <c r="L213" i="32"/>
  <c r="L214" i="32"/>
  <c r="L215" i="32"/>
  <c r="L216" i="32"/>
  <c r="L217" i="32"/>
  <c r="L218" i="32"/>
  <c r="L219" i="32"/>
  <c r="L220" i="32"/>
  <c r="L221" i="32"/>
  <c r="L222" i="32"/>
  <c r="L223" i="32"/>
  <c r="L224" i="32"/>
  <c r="L225" i="32"/>
  <c r="L226" i="32"/>
  <c r="L227" i="32"/>
  <c r="L228" i="32"/>
  <c r="L229" i="32"/>
  <c r="L230" i="32"/>
  <c r="L231" i="32"/>
  <c r="L232" i="32"/>
  <c r="L233" i="32"/>
  <c r="L234" i="32"/>
  <c r="L235" i="32"/>
  <c r="L236" i="32"/>
  <c r="L237" i="32"/>
  <c r="K11" i="32"/>
  <c r="K12" i="32"/>
  <c r="K13" i="32"/>
  <c r="K14" i="32"/>
  <c r="K15" i="32"/>
  <c r="K16" i="32"/>
  <c r="K17" i="32"/>
  <c r="K18" i="32"/>
  <c r="K19" i="32"/>
  <c r="K20" i="32"/>
  <c r="K21" i="32"/>
  <c r="K22" i="32"/>
  <c r="K23" i="32"/>
  <c r="K24" i="32"/>
  <c r="K25" i="32"/>
  <c r="K26" i="32"/>
  <c r="K27" i="32"/>
  <c r="K28" i="32"/>
  <c r="K29" i="32"/>
  <c r="K30" i="32"/>
  <c r="K31" i="32"/>
  <c r="K32" i="32"/>
  <c r="K33" i="32"/>
  <c r="K34" i="32"/>
  <c r="K35" i="32"/>
  <c r="K36" i="32"/>
  <c r="K37" i="32"/>
  <c r="K38" i="32"/>
  <c r="K39" i="32"/>
  <c r="K40" i="32"/>
  <c r="K41" i="32"/>
  <c r="K42" i="32"/>
  <c r="K43" i="32"/>
  <c r="K44" i="32"/>
  <c r="K45" i="32"/>
  <c r="K46" i="32"/>
  <c r="K47" i="32"/>
  <c r="K48" i="32"/>
  <c r="K49" i="32"/>
  <c r="K50" i="32"/>
  <c r="K51" i="32"/>
  <c r="K52" i="32"/>
  <c r="K53" i="32"/>
  <c r="K54" i="32"/>
  <c r="K55" i="32"/>
  <c r="K56" i="32"/>
  <c r="K57" i="32"/>
  <c r="K58" i="32"/>
  <c r="K59" i="32"/>
  <c r="K60" i="32"/>
  <c r="K61" i="32"/>
  <c r="K62" i="32"/>
  <c r="K63" i="32"/>
  <c r="K64" i="32"/>
  <c r="K65" i="32"/>
  <c r="K66" i="32"/>
  <c r="K67" i="32"/>
  <c r="K68" i="32"/>
  <c r="K69" i="32"/>
  <c r="K70" i="32"/>
  <c r="K71" i="32"/>
  <c r="K72" i="32"/>
  <c r="K73" i="32"/>
  <c r="K74" i="32"/>
  <c r="K75" i="32"/>
  <c r="K76" i="32"/>
  <c r="K77" i="32"/>
  <c r="K78" i="32"/>
  <c r="K79" i="32"/>
  <c r="K80" i="32"/>
  <c r="K81" i="32"/>
  <c r="K82" i="32"/>
  <c r="K83" i="32"/>
  <c r="K84" i="32"/>
  <c r="K85" i="32"/>
  <c r="K86" i="32"/>
  <c r="K87" i="32"/>
  <c r="K88" i="32"/>
  <c r="K89" i="32"/>
  <c r="K90" i="32"/>
  <c r="K91" i="32"/>
  <c r="K92" i="32"/>
  <c r="K93" i="32"/>
  <c r="K94" i="32"/>
  <c r="K95" i="32"/>
  <c r="K96" i="32"/>
  <c r="K97" i="32"/>
  <c r="K98" i="32"/>
  <c r="K99" i="32"/>
  <c r="K100" i="32"/>
  <c r="K101" i="32"/>
  <c r="K102" i="32"/>
  <c r="K103" i="32"/>
  <c r="K104" i="32"/>
  <c r="K105" i="32"/>
  <c r="K106" i="32"/>
  <c r="K107" i="32"/>
  <c r="K108" i="32"/>
  <c r="K109" i="32"/>
  <c r="K110" i="32"/>
  <c r="K111" i="32"/>
  <c r="K112" i="32"/>
  <c r="K113" i="32"/>
  <c r="K114" i="32"/>
  <c r="K115" i="32"/>
  <c r="K116" i="32"/>
  <c r="K117" i="32"/>
  <c r="K118" i="32"/>
  <c r="K119" i="32"/>
  <c r="K120" i="32"/>
  <c r="K121" i="32"/>
  <c r="K122" i="32"/>
  <c r="K123" i="32"/>
  <c r="K124" i="32"/>
  <c r="K125" i="32"/>
  <c r="K126" i="32"/>
  <c r="K127" i="32"/>
  <c r="K128" i="32"/>
  <c r="K129" i="32"/>
  <c r="K130" i="32"/>
  <c r="K131" i="32"/>
  <c r="K132" i="32"/>
  <c r="K133" i="32"/>
  <c r="K134" i="32"/>
  <c r="K135" i="32"/>
  <c r="K136" i="32"/>
  <c r="K137" i="32"/>
  <c r="K138" i="32"/>
  <c r="K139" i="32"/>
  <c r="K140" i="32"/>
  <c r="K141" i="32"/>
  <c r="K142" i="32"/>
  <c r="K143" i="32"/>
  <c r="K144" i="32"/>
  <c r="K145" i="32"/>
  <c r="K146" i="32"/>
  <c r="K147" i="32"/>
  <c r="K148" i="32"/>
  <c r="K149" i="32"/>
  <c r="K150" i="32"/>
  <c r="K151" i="32"/>
  <c r="K152" i="32"/>
  <c r="K153" i="32"/>
  <c r="K154" i="32"/>
  <c r="K155" i="32"/>
  <c r="K156" i="32"/>
  <c r="K157" i="32"/>
  <c r="K158" i="32"/>
  <c r="K159" i="32"/>
  <c r="K160" i="32"/>
  <c r="K161" i="32"/>
  <c r="K162" i="32"/>
  <c r="K163" i="32"/>
  <c r="K164" i="32"/>
  <c r="K165" i="32"/>
  <c r="K166" i="32"/>
  <c r="K167" i="32"/>
  <c r="K168" i="32"/>
  <c r="K169" i="32"/>
  <c r="K170" i="32"/>
  <c r="K171" i="32"/>
  <c r="K172" i="32"/>
  <c r="K173" i="32"/>
  <c r="K174" i="32"/>
  <c r="K175" i="32"/>
  <c r="K176" i="32"/>
  <c r="K177" i="32"/>
  <c r="K178" i="32"/>
  <c r="K179" i="32"/>
  <c r="K180" i="32"/>
  <c r="K181" i="32"/>
  <c r="K182" i="32"/>
  <c r="K183" i="32"/>
  <c r="K184" i="32"/>
  <c r="K185" i="32"/>
  <c r="K186" i="32"/>
  <c r="K187" i="32"/>
  <c r="K188" i="32"/>
  <c r="K189" i="32"/>
  <c r="K190" i="32"/>
  <c r="K191" i="32"/>
  <c r="K192" i="32"/>
  <c r="K193" i="32"/>
  <c r="K194" i="32"/>
  <c r="K195" i="32"/>
  <c r="K196" i="32"/>
  <c r="K197" i="32"/>
  <c r="K198" i="32"/>
  <c r="K199" i="32"/>
  <c r="K200" i="32"/>
  <c r="K201" i="32"/>
  <c r="K202" i="32"/>
  <c r="K203" i="32"/>
  <c r="K204" i="32"/>
  <c r="K205" i="32"/>
  <c r="K206" i="32"/>
  <c r="K207" i="32"/>
  <c r="K208" i="32"/>
  <c r="K209" i="32"/>
  <c r="K210" i="32"/>
  <c r="K211" i="32"/>
  <c r="K212" i="32"/>
  <c r="K213" i="32"/>
  <c r="K214" i="32"/>
  <c r="K215" i="32"/>
  <c r="K216" i="32"/>
  <c r="K217" i="32"/>
  <c r="K218" i="32"/>
  <c r="K219" i="32"/>
  <c r="K220" i="32"/>
  <c r="K221" i="32"/>
  <c r="K222" i="32"/>
  <c r="K223" i="32"/>
  <c r="K224" i="32"/>
  <c r="K225" i="32"/>
  <c r="K226" i="32"/>
  <c r="K227" i="32"/>
  <c r="K228" i="32"/>
  <c r="K229" i="32"/>
  <c r="K230" i="32"/>
  <c r="K231" i="32"/>
  <c r="K232" i="32"/>
  <c r="K233" i="32"/>
  <c r="K234" i="32"/>
  <c r="K235" i="32"/>
  <c r="K236" i="32"/>
  <c r="K237" i="32"/>
  <c r="K238" i="32"/>
  <c r="L238" i="32" s="1"/>
  <c r="K56" i="33"/>
  <c r="K116" i="34"/>
  <c r="K11" i="33"/>
  <c r="L11" i="33" s="1"/>
  <c r="K12" i="33"/>
  <c r="L12" i="33" s="1"/>
  <c r="K13" i="33"/>
  <c r="L13" i="33" s="1"/>
  <c r="K14" i="33"/>
  <c r="L14" i="33" s="1"/>
  <c r="K15" i="33"/>
  <c r="L15" i="33" s="1"/>
  <c r="K16" i="33"/>
  <c r="L16" i="33" s="1"/>
  <c r="K17" i="33"/>
  <c r="L17" i="33" s="1"/>
  <c r="K18" i="33"/>
  <c r="L18" i="33" s="1"/>
  <c r="K19" i="33"/>
  <c r="L19" i="33" s="1"/>
  <c r="K20" i="33"/>
  <c r="L20" i="33" s="1"/>
  <c r="K21" i="33"/>
  <c r="L21" i="33" s="1"/>
  <c r="K22" i="33"/>
  <c r="L22" i="33" s="1"/>
  <c r="K23" i="33"/>
  <c r="L23" i="33" s="1"/>
  <c r="K24" i="33"/>
  <c r="L24" i="33" s="1"/>
  <c r="K25" i="33"/>
  <c r="L25" i="33" s="1"/>
  <c r="K26" i="33"/>
  <c r="L26" i="33" s="1"/>
  <c r="K27" i="33"/>
  <c r="L27" i="33" s="1"/>
  <c r="K28" i="33"/>
  <c r="L28" i="33" s="1"/>
  <c r="K29" i="33"/>
  <c r="L29" i="33" s="1"/>
  <c r="K30" i="33"/>
  <c r="L30" i="33" s="1"/>
  <c r="K31" i="33"/>
  <c r="L31" i="33" s="1"/>
  <c r="K32" i="33"/>
  <c r="L32" i="33" s="1"/>
  <c r="K33" i="33"/>
  <c r="L33" i="33" s="1"/>
  <c r="K34" i="33"/>
  <c r="L34" i="33" s="1"/>
  <c r="K35" i="33"/>
  <c r="L35" i="33" s="1"/>
  <c r="K36" i="33"/>
  <c r="L36" i="33" s="1"/>
  <c r="K37" i="33"/>
  <c r="L37" i="33" s="1"/>
  <c r="K38" i="33"/>
  <c r="L38" i="33" s="1"/>
  <c r="K39" i="33"/>
  <c r="L39" i="33" s="1"/>
  <c r="K40" i="33"/>
  <c r="L40" i="33" s="1"/>
  <c r="K41" i="33"/>
  <c r="L41" i="33" s="1"/>
  <c r="K42" i="33"/>
  <c r="L42" i="33" s="1"/>
  <c r="K43" i="33"/>
  <c r="L43" i="33" s="1"/>
  <c r="K44" i="33"/>
  <c r="L44" i="33" s="1"/>
  <c r="K45" i="33"/>
  <c r="L45" i="33" s="1"/>
  <c r="K46" i="33"/>
  <c r="L46" i="33" s="1"/>
  <c r="K47" i="33"/>
  <c r="L47" i="33" s="1"/>
  <c r="K48" i="33"/>
  <c r="L48" i="33" s="1"/>
  <c r="K49" i="33"/>
  <c r="L49" i="33" s="1"/>
  <c r="K50" i="33"/>
  <c r="L50" i="33" s="1"/>
  <c r="K51" i="33"/>
  <c r="L51" i="33" s="1"/>
  <c r="K52" i="33"/>
  <c r="L52" i="33" s="1"/>
  <c r="K53" i="33"/>
  <c r="L53" i="33" s="1"/>
  <c r="K54" i="33"/>
  <c r="L54" i="33" s="1"/>
  <c r="K55" i="33"/>
  <c r="L55" i="33" s="1"/>
  <c r="L56" i="33"/>
  <c r="K57" i="33"/>
  <c r="L57" i="33" s="1"/>
  <c r="K58" i="33"/>
  <c r="L58" i="33" s="1"/>
  <c r="K59" i="33"/>
  <c r="L59" i="33" s="1"/>
  <c r="K60" i="33"/>
  <c r="L60" i="33" s="1"/>
  <c r="K61" i="33"/>
  <c r="L61" i="33" s="1"/>
  <c r="K62" i="33"/>
  <c r="L62" i="33" s="1"/>
  <c r="K63" i="33"/>
  <c r="L63" i="33" s="1"/>
  <c r="K64" i="33"/>
  <c r="L64" i="33" s="1"/>
  <c r="K65" i="33"/>
  <c r="L65" i="33" s="1"/>
  <c r="K66" i="33"/>
  <c r="L66" i="33" s="1"/>
  <c r="K67" i="33"/>
  <c r="L67" i="33" s="1"/>
  <c r="K68" i="33"/>
  <c r="L68" i="33" s="1"/>
  <c r="K69" i="33"/>
  <c r="L69" i="33" s="1"/>
  <c r="K70" i="33"/>
  <c r="L70" i="33" s="1"/>
  <c r="K71" i="33"/>
  <c r="L71" i="33" s="1"/>
  <c r="K72" i="33"/>
  <c r="L72" i="33" s="1"/>
  <c r="K73" i="33"/>
  <c r="L73" i="33" s="1"/>
  <c r="K74" i="33"/>
  <c r="L74" i="33" s="1"/>
  <c r="K75" i="33"/>
  <c r="L75" i="33" s="1"/>
  <c r="K76" i="33"/>
  <c r="L76" i="33" s="1"/>
  <c r="K77" i="33"/>
  <c r="L77" i="33" s="1"/>
  <c r="K78" i="33"/>
  <c r="L78" i="33" s="1"/>
  <c r="K79" i="33"/>
  <c r="L79" i="33" s="1"/>
  <c r="K80" i="33"/>
  <c r="L80" i="33" s="1"/>
  <c r="K81" i="33"/>
  <c r="L81" i="33" s="1"/>
  <c r="K82" i="33"/>
  <c r="L82" i="33" s="1"/>
  <c r="K83" i="33"/>
  <c r="L83" i="33" s="1"/>
  <c r="K84" i="33"/>
  <c r="L84" i="33" s="1"/>
  <c r="K85" i="33"/>
  <c r="L85" i="33" s="1"/>
  <c r="K86" i="33"/>
  <c r="L86" i="33" s="1"/>
  <c r="K87" i="33"/>
  <c r="L87" i="33" s="1"/>
  <c r="K88" i="33"/>
  <c r="L88" i="33" s="1"/>
  <c r="K89" i="33"/>
  <c r="L89" i="33" s="1"/>
  <c r="K90" i="33"/>
  <c r="L90" i="33" s="1"/>
  <c r="K91" i="33"/>
  <c r="L91" i="33" s="1"/>
  <c r="K92" i="33"/>
  <c r="L92" i="33" s="1"/>
  <c r="K93" i="33"/>
  <c r="L93" i="33" s="1"/>
  <c r="K94" i="33"/>
  <c r="L94" i="33" s="1"/>
  <c r="K95" i="33" s="1"/>
  <c r="K10" i="33"/>
  <c r="L10" i="33" s="1"/>
  <c r="K11" i="34"/>
  <c r="L11" i="34" s="1"/>
  <c r="K12" i="34"/>
  <c r="L12" i="34" s="1"/>
  <c r="K13" i="34"/>
  <c r="L13" i="34" s="1"/>
  <c r="K14" i="34"/>
  <c r="L14" i="34" s="1"/>
  <c r="K15" i="34"/>
  <c r="L15" i="34" s="1"/>
  <c r="K16" i="34"/>
  <c r="L16" i="34" s="1"/>
  <c r="K17" i="34"/>
  <c r="L17" i="34" s="1"/>
  <c r="K18" i="34"/>
  <c r="L18" i="34" s="1"/>
  <c r="K19" i="34"/>
  <c r="L19" i="34" s="1"/>
  <c r="K20" i="34"/>
  <c r="L20" i="34" s="1"/>
  <c r="K21" i="34"/>
  <c r="L21" i="34" s="1"/>
  <c r="K22" i="34"/>
  <c r="L22" i="34" s="1"/>
  <c r="K23" i="34"/>
  <c r="L23" i="34" s="1"/>
  <c r="K24" i="34"/>
  <c r="L24" i="34" s="1"/>
  <c r="K25" i="34"/>
  <c r="L25" i="34" s="1"/>
  <c r="K26" i="34"/>
  <c r="L26" i="34" s="1"/>
  <c r="K27" i="34"/>
  <c r="L27" i="34" s="1"/>
  <c r="K28" i="34"/>
  <c r="L28" i="34" s="1"/>
  <c r="K29" i="34"/>
  <c r="L29" i="34" s="1"/>
  <c r="K30" i="34"/>
  <c r="L30" i="34" s="1"/>
  <c r="K31" i="34"/>
  <c r="L31" i="34" s="1"/>
  <c r="K32" i="34"/>
  <c r="L32" i="34" s="1"/>
  <c r="K33" i="34"/>
  <c r="L33" i="34" s="1"/>
  <c r="K34" i="34"/>
  <c r="L34" i="34" s="1"/>
  <c r="K35" i="34"/>
  <c r="L35" i="34" s="1"/>
  <c r="K36" i="34"/>
  <c r="L36" i="34" s="1"/>
  <c r="K37" i="34"/>
  <c r="L37" i="34" s="1"/>
  <c r="K38" i="34"/>
  <c r="L38" i="34" s="1"/>
  <c r="K39" i="34"/>
  <c r="L39" i="34" s="1"/>
  <c r="K40" i="34"/>
  <c r="L40" i="34" s="1"/>
  <c r="K41" i="34"/>
  <c r="L41" i="34" s="1"/>
  <c r="K42" i="34"/>
  <c r="L42" i="34" s="1"/>
  <c r="K43" i="34"/>
  <c r="L43" i="34" s="1"/>
  <c r="K44" i="34"/>
  <c r="L44" i="34" s="1"/>
  <c r="K45" i="34"/>
  <c r="L45" i="34" s="1"/>
  <c r="K46" i="34"/>
  <c r="L46" i="34" s="1"/>
  <c r="K47" i="34"/>
  <c r="L47" i="34" s="1"/>
  <c r="K48" i="34"/>
  <c r="L48" i="34" s="1"/>
  <c r="K49" i="34"/>
  <c r="L49" i="34" s="1"/>
  <c r="K50" i="34"/>
  <c r="L50" i="34" s="1"/>
  <c r="K51" i="34"/>
  <c r="L51" i="34" s="1"/>
  <c r="K52" i="34"/>
  <c r="L52" i="34" s="1"/>
  <c r="K53" i="34"/>
  <c r="L53" i="34" s="1"/>
  <c r="K54" i="34"/>
  <c r="L54" i="34" s="1"/>
  <c r="K55" i="34"/>
  <c r="L55" i="34" s="1"/>
  <c r="K56" i="34"/>
  <c r="L56" i="34" s="1"/>
  <c r="K57" i="34"/>
  <c r="L57" i="34" s="1"/>
  <c r="K58" i="34"/>
  <c r="L58" i="34" s="1"/>
  <c r="K59" i="34"/>
  <c r="L59" i="34" s="1"/>
  <c r="K60" i="34"/>
  <c r="L60" i="34" s="1"/>
  <c r="K61" i="34"/>
  <c r="L61" i="34" s="1"/>
  <c r="K62" i="34"/>
  <c r="L62" i="34" s="1"/>
  <c r="K63" i="34"/>
  <c r="L63" i="34" s="1"/>
  <c r="K64" i="34"/>
  <c r="L64" i="34" s="1"/>
  <c r="K65" i="34"/>
  <c r="L65" i="34" s="1"/>
  <c r="K66" i="34"/>
  <c r="L66" i="34" s="1"/>
  <c r="K67" i="34"/>
  <c r="L67" i="34" s="1"/>
  <c r="K68" i="34"/>
  <c r="L68" i="34" s="1"/>
  <c r="K69" i="34"/>
  <c r="L69" i="34" s="1"/>
  <c r="K70" i="34"/>
  <c r="L70" i="34" s="1"/>
  <c r="K71" i="34"/>
  <c r="L71" i="34" s="1"/>
  <c r="K72" i="34"/>
  <c r="L72" i="34" s="1"/>
  <c r="K73" i="34"/>
  <c r="L73" i="34" s="1"/>
  <c r="K74" i="34"/>
  <c r="L74" i="34" s="1"/>
  <c r="K75" i="34"/>
  <c r="L75" i="34" s="1"/>
  <c r="K76" i="34"/>
  <c r="L76" i="34" s="1"/>
  <c r="K77" i="34"/>
  <c r="L77" i="34" s="1"/>
  <c r="K78" i="34"/>
  <c r="L78" i="34" s="1"/>
  <c r="K79" i="34"/>
  <c r="L79" i="34" s="1"/>
  <c r="K80" i="34"/>
  <c r="L80" i="34" s="1"/>
  <c r="K81" i="34"/>
  <c r="L81" i="34" s="1"/>
  <c r="K82" i="34"/>
  <c r="L82" i="34" s="1"/>
  <c r="K83" i="34"/>
  <c r="L83" i="34" s="1"/>
  <c r="K84" i="34"/>
  <c r="L84" i="34" s="1"/>
  <c r="K85" i="34"/>
  <c r="L85" i="34" s="1"/>
  <c r="K86" i="34"/>
  <c r="L86" i="34" s="1"/>
  <c r="K87" i="34"/>
  <c r="L87" i="34" s="1"/>
  <c r="K88" i="34"/>
  <c r="L88" i="34" s="1"/>
  <c r="K89" i="34"/>
  <c r="L89" i="34" s="1"/>
  <c r="K90" i="34"/>
  <c r="L90" i="34" s="1"/>
  <c r="K91" i="34"/>
  <c r="L91" i="34" s="1"/>
  <c r="K92" i="34"/>
  <c r="L92" i="34" s="1"/>
  <c r="K93" i="34"/>
  <c r="L93" i="34" s="1"/>
  <c r="K94" i="34"/>
  <c r="L94" i="34" s="1"/>
  <c r="K95" i="34"/>
  <c r="L95" i="34" s="1"/>
  <c r="K96" i="34"/>
  <c r="L96" i="34" s="1"/>
  <c r="K97" i="34"/>
  <c r="L97" i="34" s="1"/>
  <c r="K98" i="34"/>
  <c r="L98" i="34" s="1"/>
  <c r="K99" i="34"/>
  <c r="L99" i="34" s="1"/>
  <c r="K100" i="34"/>
  <c r="L100" i="34" s="1"/>
  <c r="K101" i="34"/>
  <c r="L101" i="34" s="1"/>
  <c r="K102" i="34"/>
  <c r="L102" i="34" s="1"/>
  <c r="K103" i="34"/>
  <c r="L103" i="34" s="1"/>
  <c r="K104" i="34"/>
  <c r="L104" i="34" s="1"/>
  <c r="K105" i="34"/>
  <c r="L105" i="34" s="1"/>
  <c r="K106" i="34"/>
  <c r="L106" i="34" s="1"/>
  <c r="K107" i="34"/>
  <c r="L107" i="34" s="1"/>
  <c r="K108" i="34"/>
  <c r="L108" i="34" s="1"/>
  <c r="K109" i="34"/>
  <c r="L109" i="34" s="1"/>
  <c r="K110" i="34"/>
  <c r="L110" i="34" s="1"/>
  <c r="K111" i="34"/>
  <c r="L111" i="34" s="1"/>
  <c r="K112" i="34"/>
  <c r="L112" i="34" s="1"/>
  <c r="K113" i="34"/>
  <c r="L113" i="34" s="1"/>
  <c r="K114" i="34"/>
  <c r="L114" i="34" s="1"/>
  <c r="K115" i="34"/>
  <c r="L115" i="34" s="1"/>
  <c r="K11" i="35"/>
  <c r="L11" i="35" s="1"/>
  <c r="K12" i="35"/>
  <c r="L12" i="35" s="1"/>
  <c r="K13" i="35"/>
  <c r="L13" i="35" s="1"/>
  <c r="K14" i="35"/>
  <c r="L14" i="35" s="1"/>
  <c r="K15" i="35"/>
  <c r="L15" i="35" s="1"/>
  <c r="K16" i="35"/>
  <c r="L16" i="35" s="1"/>
  <c r="K17" i="35"/>
  <c r="L17" i="35" s="1"/>
  <c r="K18" i="35"/>
  <c r="L18" i="35" s="1"/>
  <c r="K19" i="35"/>
  <c r="L19" i="35" s="1"/>
  <c r="K20" i="35"/>
  <c r="L20" i="35" s="1"/>
  <c r="K21" i="35"/>
  <c r="L21" i="35" s="1"/>
  <c r="K22" i="35"/>
  <c r="L22" i="35" s="1"/>
  <c r="K23" i="35"/>
  <c r="L23" i="35" s="1"/>
  <c r="K24" i="35"/>
  <c r="L24" i="35" s="1"/>
  <c r="K25" i="35"/>
  <c r="L25" i="35" s="1"/>
  <c r="K26" i="35"/>
  <c r="L26" i="35" s="1"/>
  <c r="K27" i="35"/>
  <c r="L27" i="35" s="1"/>
  <c r="K28" i="35"/>
  <c r="L28" i="35" s="1"/>
  <c r="K29" i="35"/>
  <c r="L29" i="35" s="1"/>
  <c r="K30" i="35"/>
  <c r="L30" i="35" s="1"/>
  <c r="K31" i="35"/>
  <c r="L31" i="35" s="1"/>
  <c r="K32" i="35"/>
  <c r="L32" i="35" s="1"/>
  <c r="K33" i="35"/>
  <c r="L33" i="35" s="1"/>
  <c r="K34" i="35"/>
  <c r="L34" i="35" s="1"/>
  <c r="K35" i="35"/>
  <c r="L35" i="35" s="1"/>
  <c r="K36" i="35"/>
  <c r="L36" i="35" s="1"/>
  <c r="K37" i="35"/>
  <c r="L37" i="35" s="1"/>
  <c r="K38" i="35"/>
  <c r="L38" i="35" s="1"/>
  <c r="K39" i="35"/>
  <c r="L39" i="35" s="1"/>
  <c r="K40" i="35"/>
  <c r="L40" i="35" s="1"/>
  <c r="K41" i="35"/>
  <c r="L41" i="35" s="1"/>
  <c r="K42" i="35"/>
  <c r="L42" i="35" s="1"/>
  <c r="K43" i="35"/>
  <c r="L43" i="35" s="1"/>
  <c r="K44" i="35"/>
  <c r="L44" i="35" s="1"/>
  <c r="K45" i="35"/>
  <c r="L45" i="35" s="1"/>
  <c r="K46" i="35"/>
  <c r="L46" i="35" s="1"/>
  <c r="K47" i="35"/>
  <c r="L47" i="35" s="1"/>
  <c r="K48" i="35"/>
  <c r="L48" i="35" s="1"/>
  <c r="K49" i="35"/>
  <c r="L49" i="35" s="1"/>
  <c r="K50" i="35"/>
  <c r="L50" i="35" s="1"/>
  <c r="K51" i="35"/>
  <c r="L51" i="35" s="1"/>
  <c r="K52" i="35"/>
  <c r="L52" i="35" s="1"/>
  <c r="K53" i="35"/>
  <c r="L53" i="35" s="1"/>
  <c r="K54" i="35"/>
  <c r="L54" i="35" s="1"/>
  <c r="K55" i="35"/>
  <c r="L55" i="35" s="1"/>
  <c r="K56" i="35"/>
  <c r="L56" i="35" s="1"/>
  <c r="K57" i="35"/>
  <c r="L57" i="35" s="1"/>
  <c r="K58" i="35"/>
  <c r="L58" i="35" s="1"/>
  <c r="K59" i="35"/>
  <c r="L59" i="35" s="1"/>
  <c r="K60" i="35"/>
  <c r="L60" i="35" s="1"/>
  <c r="K61" i="35"/>
  <c r="L61" i="35" s="1"/>
  <c r="K62" i="35"/>
  <c r="L62" i="35" s="1"/>
  <c r="K63" i="35"/>
  <c r="L63" i="35" s="1"/>
  <c r="K64" i="35"/>
  <c r="L64" i="35" s="1"/>
  <c r="K65" i="35"/>
  <c r="L65" i="35" s="1"/>
  <c r="K66" i="35"/>
  <c r="L66" i="35" s="1"/>
  <c r="K67" i="35"/>
  <c r="L67" i="35" s="1"/>
  <c r="K68" i="35"/>
  <c r="L68" i="35" s="1"/>
  <c r="K69" i="35"/>
  <c r="L69" i="35" s="1"/>
  <c r="K70" i="35"/>
  <c r="L70" i="35" s="1"/>
  <c r="K71" i="35"/>
  <c r="L71" i="35" s="1"/>
  <c r="K72" i="35"/>
  <c r="L72" i="35" s="1"/>
  <c r="K73" i="35"/>
  <c r="L73" i="35" s="1"/>
  <c r="K74" i="35"/>
  <c r="L74" i="35" s="1"/>
  <c r="K75" i="35"/>
  <c r="L75" i="35" s="1"/>
  <c r="K76" i="35"/>
  <c r="L76" i="35" s="1"/>
  <c r="K77" i="35"/>
  <c r="L77" i="35" s="1"/>
  <c r="K78" i="35"/>
  <c r="L78" i="35" s="1"/>
  <c r="K79" i="35"/>
  <c r="L79" i="35" s="1"/>
  <c r="K80" i="35"/>
  <c r="L80" i="35" s="1"/>
  <c r="K81" i="35"/>
  <c r="L81" i="35" s="1"/>
  <c r="K82" i="35"/>
  <c r="L82" i="35" s="1"/>
  <c r="K83" i="35"/>
  <c r="L83" i="35" s="1"/>
  <c r="K84" i="35"/>
  <c r="L84" i="35" s="1"/>
  <c r="K85" i="35"/>
  <c r="L85" i="35" s="1"/>
  <c r="K86" i="35"/>
  <c r="L86" i="35" s="1"/>
  <c r="K87" i="35"/>
  <c r="L87" i="35" s="1"/>
  <c r="K88" i="35"/>
  <c r="L88" i="35" s="1"/>
  <c r="K89" i="35"/>
  <c r="L89" i="35" s="1"/>
  <c r="K90" i="35"/>
  <c r="L90" i="35" s="1"/>
  <c r="K91" i="35"/>
  <c r="L91" i="35" s="1"/>
  <c r="K92" i="35"/>
  <c r="L92" i="35" s="1"/>
  <c r="K93" i="35"/>
  <c r="L93" i="35" s="1"/>
  <c r="K10" i="35"/>
  <c r="L10" i="35" s="1"/>
  <c r="K414" i="36"/>
  <c r="L11" i="36"/>
  <c r="L12" i="36"/>
  <c r="L13" i="36"/>
  <c r="L14" i="36"/>
  <c r="L15" i="36"/>
  <c r="L16" i="36"/>
  <c r="L17" i="36"/>
  <c r="L18" i="36"/>
  <c r="L19" i="36"/>
  <c r="L20" i="36"/>
  <c r="L21" i="36"/>
  <c r="L22" i="36"/>
  <c r="L23" i="36"/>
  <c r="L24" i="36"/>
  <c r="L25" i="36"/>
  <c r="L26" i="36"/>
  <c r="L27" i="36"/>
  <c r="L28" i="36"/>
  <c r="L29" i="36"/>
  <c r="L30" i="36"/>
  <c r="L31" i="36"/>
  <c r="L32" i="36"/>
  <c r="L33" i="36"/>
  <c r="L34" i="36"/>
  <c r="L35" i="36"/>
  <c r="L36" i="36"/>
  <c r="L37" i="36"/>
  <c r="L38" i="36"/>
  <c r="L39" i="36"/>
  <c r="L40" i="36"/>
  <c r="L41" i="36"/>
  <c r="L42" i="36"/>
  <c r="L43" i="36"/>
  <c r="L44" i="36"/>
  <c r="L45" i="36"/>
  <c r="L46" i="36"/>
  <c r="L47" i="36"/>
  <c r="L48" i="36"/>
  <c r="L49" i="36"/>
  <c r="L50" i="36"/>
  <c r="L51" i="36"/>
  <c r="L52" i="36"/>
  <c r="L53" i="36"/>
  <c r="L54" i="36"/>
  <c r="L55" i="36"/>
  <c r="L56" i="36"/>
  <c r="L57" i="36"/>
  <c r="L58" i="36"/>
  <c r="L59" i="36"/>
  <c r="L60" i="36"/>
  <c r="L61" i="36"/>
  <c r="L62" i="36"/>
  <c r="L63" i="36"/>
  <c r="L64" i="36"/>
  <c r="L65" i="36"/>
  <c r="L66" i="36"/>
  <c r="L67" i="36"/>
  <c r="L68" i="36"/>
  <c r="L69" i="36"/>
  <c r="L70" i="36"/>
  <c r="L71" i="36"/>
  <c r="L72" i="36"/>
  <c r="L73" i="36"/>
  <c r="L74" i="36"/>
  <c r="L75" i="36"/>
  <c r="L76" i="36"/>
  <c r="L77" i="36"/>
  <c r="L78" i="36"/>
  <c r="L79" i="36"/>
  <c r="L80" i="36"/>
  <c r="L81" i="36"/>
  <c r="L82" i="36"/>
  <c r="L83" i="36"/>
  <c r="L84" i="36"/>
  <c r="L85" i="36"/>
  <c r="L86" i="36"/>
  <c r="L87" i="36"/>
  <c r="L88" i="36"/>
  <c r="L89" i="36"/>
  <c r="L90" i="36"/>
  <c r="L91" i="36"/>
  <c r="L92" i="36"/>
  <c r="L93" i="36"/>
  <c r="L94" i="36"/>
  <c r="L95" i="36"/>
  <c r="L96" i="36"/>
  <c r="L97" i="36"/>
  <c r="L98" i="36"/>
  <c r="L99" i="36"/>
  <c r="L100" i="36"/>
  <c r="L101" i="36"/>
  <c r="L102" i="36"/>
  <c r="L103" i="36"/>
  <c r="L104" i="36"/>
  <c r="L105" i="36"/>
  <c r="L106" i="36"/>
  <c r="L107" i="36"/>
  <c r="L108" i="36"/>
  <c r="L109" i="36"/>
  <c r="L110" i="36"/>
  <c r="L111" i="36"/>
  <c r="L112" i="36"/>
  <c r="L113" i="36"/>
  <c r="L114" i="36"/>
  <c r="L115" i="36"/>
  <c r="L116" i="36"/>
  <c r="L117" i="36"/>
  <c r="L118" i="36"/>
  <c r="L119" i="36"/>
  <c r="L120" i="36"/>
  <c r="L121" i="36"/>
  <c r="L122" i="36"/>
  <c r="L123" i="36"/>
  <c r="L124" i="36"/>
  <c r="L125" i="36"/>
  <c r="L126" i="36"/>
  <c r="L127" i="36"/>
  <c r="L128" i="36"/>
  <c r="L129" i="36"/>
  <c r="L130" i="36"/>
  <c r="L131" i="36"/>
  <c r="L132" i="36"/>
  <c r="L133" i="36"/>
  <c r="L134" i="36"/>
  <c r="L135" i="36"/>
  <c r="L136" i="36"/>
  <c r="L137" i="36"/>
  <c r="L138" i="36"/>
  <c r="L139" i="36"/>
  <c r="L140" i="36"/>
  <c r="L141" i="36"/>
  <c r="L142" i="36"/>
  <c r="L143" i="36"/>
  <c r="L144" i="36"/>
  <c r="L145" i="36"/>
  <c r="L146" i="36"/>
  <c r="L147" i="36"/>
  <c r="L148" i="36"/>
  <c r="L149" i="36"/>
  <c r="L150" i="36"/>
  <c r="L151" i="36"/>
  <c r="L152" i="36"/>
  <c r="L153" i="36"/>
  <c r="L154" i="36"/>
  <c r="L155" i="36"/>
  <c r="L156" i="36"/>
  <c r="L157" i="36"/>
  <c r="L158" i="36"/>
  <c r="L159" i="36"/>
  <c r="L160" i="36"/>
  <c r="L161" i="36"/>
  <c r="L162" i="36"/>
  <c r="L163" i="36"/>
  <c r="L164" i="36"/>
  <c r="L165" i="36"/>
  <c r="L166" i="36"/>
  <c r="L167" i="36"/>
  <c r="L168" i="36"/>
  <c r="L169" i="36"/>
  <c r="L170" i="36"/>
  <c r="L171" i="36"/>
  <c r="L172" i="36"/>
  <c r="L173" i="36"/>
  <c r="L174" i="36"/>
  <c r="L175" i="36"/>
  <c r="L176" i="36"/>
  <c r="L177" i="36"/>
  <c r="L178" i="36"/>
  <c r="L179" i="36"/>
  <c r="L180" i="36"/>
  <c r="L181" i="36"/>
  <c r="L182" i="36"/>
  <c r="L183" i="36"/>
  <c r="L184" i="36"/>
  <c r="L185" i="36"/>
  <c r="L186" i="36"/>
  <c r="L187" i="36"/>
  <c r="L188" i="36"/>
  <c r="L189" i="36"/>
  <c r="L190" i="36"/>
  <c r="L191" i="36"/>
  <c r="L192" i="36"/>
  <c r="L193" i="36"/>
  <c r="L194" i="36"/>
  <c r="L195" i="36"/>
  <c r="L196" i="36"/>
  <c r="L197" i="36"/>
  <c r="L198" i="36"/>
  <c r="L199" i="36"/>
  <c r="L200" i="36"/>
  <c r="L201" i="36"/>
  <c r="L202" i="36"/>
  <c r="L203" i="36"/>
  <c r="L204" i="36"/>
  <c r="L205" i="36"/>
  <c r="L206" i="36"/>
  <c r="L207" i="36"/>
  <c r="L208" i="36"/>
  <c r="L209" i="36"/>
  <c r="L210" i="36"/>
  <c r="L211" i="36"/>
  <c r="L212" i="36"/>
  <c r="L213" i="36"/>
  <c r="L214" i="36"/>
  <c r="L215" i="36"/>
  <c r="L216" i="36"/>
  <c r="L217" i="36"/>
  <c r="L218" i="36"/>
  <c r="L219" i="36"/>
  <c r="L220" i="36"/>
  <c r="L221" i="36"/>
  <c r="L222" i="36"/>
  <c r="L223" i="36"/>
  <c r="L224" i="36"/>
  <c r="L225" i="36"/>
  <c r="L226" i="36"/>
  <c r="L227" i="36"/>
  <c r="L228" i="36"/>
  <c r="L229" i="36"/>
  <c r="L230" i="36"/>
  <c r="L231" i="36"/>
  <c r="L232" i="36"/>
  <c r="L233" i="36"/>
  <c r="L234" i="36"/>
  <c r="L235" i="36"/>
  <c r="L236" i="36"/>
  <c r="L237" i="36"/>
  <c r="L238" i="36"/>
  <c r="L239" i="36"/>
  <c r="L240" i="36"/>
  <c r="L241" i="36"/>
  <c r="L242" i="36"/>
  <c r="L243" i="36"/>
  <c r="L244" i="36"/>
  <c r="L245" i="36"/>
  <c r="L246" i="36"/>
  <c r="L247" i="36"/>
  <c r="L248" i="36"/>
  <c r="L249" i="36"/>
  <c r="L250" i="36"/>
  <c r="L251" i="36"/>
  <c r="L252" i="36"/>
  <c r="L253" i="36"/>
  <c r="L254" i="36"/>
  <c r="L255" i="36"/>
  <c r="L256" i="36"/>
  <c r="L257" i="36"/>
  <c r="L258" i="36"/>
  <c r="L259" i="36"/>
  <c r="L260" i="36"/>
  <c r="L261" i="36"/>
  <c r="L262" i="36"/>
  <c r="L263" i="36"/>
  <c r="L264" i="36"/>
  <c r="L265" i="36"/>
  <c r="L266" i="36"/>
  <c r="L267" i="36"/>
  <c r="L268" i="36"/>
  <c r="L269" i="36"/>
  <c r="L270" i="36"/>
  <c r="L271" i="36"/>
  <c r="L272" i="36"/>
  <c r="L273" i="36"/>
  <c r="L274" i="36"/>
  <c r="L275" i="36"/>
  <c r="L276" i="36"/>
  <c r="L277" i="36"/>
  <c r="L278" i="36"/>
  <c r="L279" i="36"/>
  <c r="L280" i="36"/>
  <c r="L281" i="36"/>
  <c r="L282" i="36"/>
  <c r="L283" i="36"/>
  <c r="L284" i="36"/>
  <c r="L285" i="36"/>
  <c r="L286" i="36"/>
  <c r="L287" i="36"/>
  <c r="L288" i="36"/>
  <c r="L289" i="36"/>
  <c r="L290" i="36"/>
  <c r="L291" i="36"/>
  <c r="L292" i="36"/>
  <c r="L293" i="36"/>
  <c r="L294" i="36"/>
  <c r="L295" i="36"/>
  <c r="L296" i="36"/>
  <c r="L297" i="36"/>
  <c r="L298" i="36"/>
  <c r="L299" i="36"/>
  <c r="L300" i="36"/>
  <c r="L301" i="36"/>
  <c r="L302" i="36"/>
  <c r="L303" i="36"/>
  <c r="L304" i="36"/>
  <c r="L305" i="36"/>
  <c r="L306" i="36"/>
  <c r="L307" i="36"/>
  <c r="L308" i="36"/>
  <c r="L309" i="36"/>
  <c r="L310" i="36"/>
  <c r="L311" i="36"/>
  <c r="L312" i="36"/>
  <c r="L313" i="36"/>
  <c r="L314" i="36"/>
  <c r="L315" i="36"/>
  <c r="L316" i="36"/>
  <c r="L317" i="36"/>
  <c r="L318" i="36"/>
  <c r="L319" i="36"/>
  <c r="L320" i="36"/>
  <c r="L321" i="36"/>
  <c r="L322" i="36"/>
  <c r="L323" i="36"/>
  <c r="L324" i="36"/>
  <c r="L325" i="36"/>
  <c r="L326" i="36"/>
  <c r="L327" i="36"/>
  <c r="L328" i="36"/>
  <c r="L329" i="36"/>
  <c r="L330" i="36"/>
  <c r="L331" i="36"/>
  <c r="L332" i="36"/>
  <c r="L333" i="36"/>
  <c r="L334" i="36"/>
  <c r="L335" i="36"/>
  <c r="L336" i="36"/>
  <c r="L337" i="36"/>
  <c r="L338" i="36"/>
  <c r="L339" i="36"/>
  <c r="L340" i="36"/>
  <c r="L341" i="36"/>
  <c r="L342" i="36"/>
  <c r="L343" i="36"/>
  <c r="L344" i="36"/>
  <c r="L345" i="36"/>
  <c r="L346" i="36"/>
  <c r="L347" i="36"/>
  <c r="L348" i="36"/>
  <c r="L349" i="36"/>
  <c r="L350" i="36"/>
  <c r="L351" i="36"/>
  <c r="L352" i="36"/>
  <c r="L353" i="36"/>
  <c r="L354" i="36"/>
  <c r="L355" i="36"/>
  <c r="L356" i="36"/>
  <c r="L357" i="36"/>
  <c r="L358" i="36"/>
  <c r="L359" i="36"/>
  <c r="L360" i="36"/>
  <c r="L361" i="36"/>
  <c r="L362" i="36"/>
  <c r="L363" i="36"/>
  <c r="L364" i="36"/>
  <c r="L365" i="36"/>
  <c r="L366" i="36"/>
  <c r="L367" i="36"/>
  <c r="L368" i="36"/>
  <c r="L369" i="36"/>
  <c r="L370" i="36"/>
  <c r="L371" i="36"/>
  <c r="L372" i="36"/>
  <c r="L373" i="36"/>
  <c r="L374" i="36"/>
  <c r="L375" i="36"/>
  <c r="L376" i="36"/>
  <c r="L377" i="36"/>
  <c r="L378" i="36"/>
  <c r="L379" i="36"/>
  <c r="L380" i="36"/>
  <c r="L381" i="36"/>
  <c r="L382" i="36"/>
  <c r="L383" i="36"/>
  <c r="L384" i="36"/>
  <c r="L385" i="36"/>
  <c r="L386" i="36"/>
  <c r="L387" i="36"/>
  <c r="L388" i="36"/>
  <c r="L389" i="36"/>
  <c r="L390" i="36"/>
  <c r="L391" i="36"/>
  <c r="L392" i="36"/>
  <c r="L393" i="36"/>
  <c r="L394" i="36"/>
  <c r="L395" i="36"/>
  <c r="L396" i="36"/>
  <c r="L397" i="36"/>
  <c r="L398" i="36"/>
  <c r="L399" i="36"/>
  <c r="L400" i="36"/>
  <c r="L401" i="36"/>
  <c r="L402" i="36"/>
  <c r="L403" i="36"/>
  <c r="L404" i="36"/>
  <c r="L405" i="36"/>
  <c r="L406" i="36"/>
  <c r="L407" i="36"/>
  <c r="L408" i="36"/>
  <c r="L409" i="36"/>
  <c r="L410" i="36"/>
  <c r="L411" i="36"/>
  <c r="L412" i="36"/>
  <c r="L413" i="36"/>
  <c r="K413" i="36"/>
  <c r="K11" i="36"/>
  <c r="K12" i="36"/>
  <c r="K13" i="36"/>
  <c r="K14" i="36"/>
  <c r="K15" i="36"/>
  <c r="K16" i="36"/>
  <c r="K17" i="36"/>
  <c r="K18" i="36"/>
  <c r="K19" i="36"/>
  <c r="K20" i="36"/>
  <c r="K21" i="36"/>
  <c r="K22" i="36"/>
  <c r="K23" i="36"/>
  <c r="K24" i="36"/>
  <c r="K25" i="36"/>
  <c r="K26" i="36"/>
  <c r="K27" i="36"/>
  <c r="K28" i="36"/>
  <c r="K29" i="36"/>
  <c r="K30" i="36"/>
  <c r="K31" i="36"/>
  <c r="K32" i="36"/>
  <c r="K33" i="36"/>
  <c r="K34" i="36"/>
  <c r="K35" i="36"/>
  <c r="K36" i="36"/>
  <c r="K37" i="36"/>
  <c r="K38" i="36"/>
  <c r="K39" i="36"/>
  <c r="K40" i="36"/>
  <c r="K41" i="36"/>
  <c r="K42" i="36"/>
  <c r="K43" i="36"/>
  <c r="K44" i="36"/>
  <c r="K45" i="36"/>
  <c r="K46" i="36"/>
  <c r="K47" i="36"/>
  <c r="K48" i="36"/>
  <c r="K49" i="36"/>
  <c r="K50" i="36"/>
  <c r="K51" i="36"/>
  <c r="K52" i="36"/>
  <c r="K53" i="36"/>
  <c r="K54" i="36"/>
  <c r="K55" i="36"/>
  <c r="K56" i="36"/>
  <c r="K57" i="36"/>
  <c r="K58" i="36"/>
  <c r="K59" i="36"/>
  <c r="K60" i="36"/>
  <c r="K61" i="36"/>
  <c r="K62" i="36"/>
  <c r="K63" i="36"/>
  <c r="K64" i="36"/>
  <c r="K65" i="36"/>
  <c r="K66" i="36"/>
  <c r="K67" i="36"/>
  <c r="K68" i="36"/>
  <c r="K69" i="36"/>
  <c r="K70" i="36"/>
  <c r="K71" i="36"/>
  <c r="K72" i="36"/>
  <c r="K73" i="36"/>
  <c r="K74" i="36"/>
  <c r="K75" i="36"/>
  <c r="K76" i="36"/>
  <c r="K77" i="36"/>
  <c r="K78" i="36"/>
  <c r="K79" i="36"/>
  <c r="K80" i="36"/>
  <c r="K81" i="36"/>
  <c r="K82" i="36"/>
  <c r="K83" i="36"/>
  <c r="K84" i="36"/>
  <c r="K85" i="36"/>
  <c r="K86" i="36"/>
  <c r="K87" i="36"/>
  <c r="K88" i="36"/>
  <c r="K89" i="36"/>
  <c r="K90" i="36"/>
  <c r="K91" i="36"/>
  <c r="K92" i="36"/>
  <c r="K93" i="36"/>
  <c r="K94" i="36"/>
  <c r="K95" i="36"/>
  <c r="K96" i="36"/>
  <c r="K97" i="36"/>
  <c r="K98" i="36"/>
  <c r="K99" i="36"/>
  <c r="K100" i="36"/>
  <c r="K101" i="36"/>
  <c r="K102" i="36"/>
  <c r="K103" i="36"/>
  <c r="K104" i="36"/>
  <c r="K105" i="36"/>
  <c r="K106" i="36"/>
  <c r="K107" i="36"/>
  <c r="K108" i="36"/>
  <c r="K109" i="36"/>
  <c r="K110" i="36"/>
  <c r="K111" i="36"/>
  <c r="K112" i="36"/>
  <c r="K113" i="36"/>
  <c r="K114" i="36"/>
  <c r="K115" i="36"/>
  <c r="K116" i="36"/>
  <c r="K117" i="36"/>
  <c r="K118" i="36"/>
  <c r="K119" i="36"/>
  <c r="K120" i="36"/>
  <c r="K121" i="36"/>
  <c r="K122" i="36"/>
  <c r="K123" i="36"/>
  <c r="K124" i="36"/>
  <c r="K125" i="36"/>
  <c r="K126" i="36"/>
  <c r="K127" i="36"/>
  <c r="K128" i="36"/>
  <c r="K129" i="36"/>
  <c r="K130" i="36"/>
  <c r="K131" i="36"/>
  <c r="K132" i="36"/>
  <c r="K133" i="36"/>
  <c r="K134" i="36"/>
  <c r="K135" i="36"/>
  <c r="K136" i="36"/>
  <c r="K137" i="36"/>
  <c r="K138" i="36"/>
  <c r="K139" i="36"/>
  <c r="K140" i="36"/>
  <c r="K141" i="36"/>
  <c r="K142" i="36"/>
  <c r="K143" i="36"/>
  <c r="K144" i="36"/>
  <c r="K145" i="36"/>
  <c r="K146" i="36"/>
  <c r="K147" i="36"/>
  <c r="K148" i="36"/>
  <c r="K149" i="36"/>
  <c r="K150" i="36"/>
  <c r="K151" i="36"/>
  <c r="K152" i="36"/>
  <c r="K153" i="36"/>
  <c r="K154" i="36"/>
  <c r="K155" i="36"/>
  <c r="K156" i="36"/>
  <c r="K157" i="36"/>
  <c r="K158" i="36"/>
  <c r="K159" i="36"/>
  <c r="K160" i="36"/>
  <c r="K161" i="36"/>
  <c r="K162" i="36"/>
  <c r="K163" i="36"/>
  <c r="K164" i="36"/>
  <c r="K165" i="36"/>
  <c r="K166" i="36"/>
  <c r="K167" i="36"/>
  <c r="K168" i="36"/>
  <c r="K169" i="36"/>
  <c r="K170" i="36"/>
  <c r="K171" i="36"/>
  <c r="K172" i="36"/>
  <c r="K173" i="36"/>
  <c r="K174" i="36"/>
  <c r="K175" i="36"/>
  <c r="K176" i="36"/>
  <c r="K177" i="36"/>
  <c r="K178" i="36"/>
  <c r="K179" i="36"/>
  <c r="K180" i="36"/>
  <c r="K181" i="36"/>
  <c r="K182" i="36"/>
  <c r="K183" i="36"/>
  <c r="K184" i="36"/>
  <c r="K185" i="36"/>
  <c r="K186" i="36"/>
  <c r="K187" i="36"/>
  <c r="K188" i="36"/>
  <c r="K189" i="36"/>
  <c r="K190" i="36"/>
  <c r="K191" i="36"/>
  <c r="K192" i="36"/>
  <c r="K193" i="36"/>
  <c r="K194" i="36"/>
  <c r="K195" i="36"/>
  <c r="K196" i="36"/>
  <c r="K197" i="36"/>
  <c r="K198" i="36"/>
  <c r="K199" i="36"/>
  <c r="K200" i="36"/>
  <c r="K201" i="36"/>
  <c r="K202" i="36"/>
  <c r="K203" i="36"/>
  <c r="K204" i="36"/>
  <c r="K205" i="36"/>
  <c r="K206" i="36"/>
  <c r="K207" i="36"/>
  <c r="K208" i="36"/>
  <c r="K209" i="36"/>
  <c r="K210" i="36"/>
  <c r="K211" i="36"/>
  <c r="K212" i="36"/>
  <c r="K213" i="36"/>
  <c r="K214" i="36"/>
  <c r="K215" i="36"/>
  <c r="K216" i="36"/>
  <c r="K217" i="36"/>
  <c r="K218" i="36"/>
  <c r="K219" i="36"/>
  <c r="K220" i="36"/>
  <c r="K221" i="36"/>
  <c r="K222" i="36"/>
  <c r="K223" i="36"/>
  <c r="K224" i="36"/>
  <c r="K225" i="36"/>
  <c r="K226" i="36"/>
  <c r="K227" i="36"/>
  <c r="K228" i="36"/>
  <c r="K229" i="36"/>
  <c r="K230" i="36"/>
  <c r="K231" i="36"/>
  <c r="K232" i="36"/>
  <c r="K233" i="36"/>
  <c r="K234" i="36"/>
  <c r="K235" i="36"/>
  <c r="K236" i="36"/>
  <c r="K237" i="36"/>
  <c r="K238" i="36"/>
  <c r="K239" i="36"/>
  <c r="K240" i="36"/>
  <c r="K241" i="36"/>
  <c r="K242" i="36"/>
  <c r="K243" i="36"/>
  <c r="K244" i="36"/>
  <c r="K245" i="36"/>
  <c r="K246" i="36"/>
  <c r="K247" i="36"/>
  <c r="K248" i="36"/>
  <c r="K249" i="36"/>
  <c r="K250" i="36"/>
  <c r="K251" i="36"/>
  <c r="K252" i="36"/>
  <c r="K253" i="36"/>
  <c r="K254" i="36"/>
  <c r="K255" i="36"/>
  <c r="K256" i="36"/>
  <c r="K257" i="36"/>
  <c r="K258" i="36"/>
  <c r="K259" i="36"/>
  <c r="K260" i="36"/>
  <c r="K261" i="36"/>
  <c r="K262" i="36"/>
  <c r="K263" i="36"/>
  <c r="K264" i="36"/>
  <c r="K265" i="36"/>
  <c r="K266" i="36"/>
  <c r="K267" i="36"/>
  <c r="K268" i="36"/>
  <c r="K269" i="36"/>
  <c r="K270" i="36"/>
  <c r="K271" i="36"/>
  <c r="K272" i="36"/>
  <c r="K273" i="36"/>
  <c r="K274" i="36"/>
  <c r="K275" i="36"/>
  <c r="K276" i="36"/>
  <c r="K277" i="36"/>
  <c r="K278" i="36"/>
  <c r="K279" i="36"/>
  <c r="K280" i="36"/>
  <c r="K281" i="36"/>
  <c r="K282" i="36"/>
  <c r="K283" i="36"/>
  <c r="K284" i="36"/>
  <c r="K285" i="36"/>
  <c r="K286" i="36"/>
  <c r="K287" i="36"/>
  <c r="K288" i="36"/>
  <c r="K289" i="36"/>
  <c r="K290" i="36"/>
  <c r="K291" i="36"/>
  <c r="K292" i="36"/>
  <c r="K293" i="36"/>
  <c r="K294" i="36"/>
  <c r="K295" i="36"/>
  <c r="K296" i="36"/>
  <c r="K297" i="36"/>
  <c r="K298" i="36"/>
  <c r="K299" i="36"/>
  <c r="K300" i="36"/>
  <c r="K301" i="36"/>
  <c r="K302" i="36"/>
  <c r="K303" i="36"/>
  <c r="K304" i="36"/>
  <c r="K305" i="36"/>
  <c r="K306" i="36"/>
  <c r="K307" i="36"/>
  <c r="K308" i="36"/>
  <c r="K309" i="36"/>
  <c r="K310" i="36"/>
  <c r="K311" i="36"/>
  <c r="K312" i="36"/>
  <c r="K313" i="36"/>
  <c r="K314" i="36"/>
  <c r="K315" i="36"/>
  <c r="K316" i="36"/>
  <c r="K317" i="36"/>
  <c r="K318" i="36"/>
  <c r="K319" i="36"/>
  <c r="K320" i="36"/>
  <c r="K321" i="36"/>
  <c r="K322" i="36"/>
  <c r="K323" i="36"/>
  <c r="K324" i="36"/>
  <c r="K325" i="36"/>
  <c r="K326" i="36"/>
  <c r="K327" i="36"/>
  <c r="K328" i="36"/>
  <c r="K329" i="36"/>
  <c r="K330" i="36"/>
  <c r="K331" i="36"/>
  <c r="K332" i="36"/>
  <c r="K333" i="36"/>
  <c r="K334" i="36"/>
  <c r="K335" i="36"/>
  <c r="K336" i="36"/>
  <c r="K337" i="36"/>
  <c r="K338" i="36"/>
  <c r="K339" i="36"/>
  <c r="K340" i="36"/>
  <c r="K341" i="36"/>
  <c r="K342" i="36"/>
  <c r="K343" i="36"/>
  <c r="K344" i="36"/>
  <c r="K345" i="36"/>
  <c r="K346" i="36"/>
  <c r="K347" i="36"/>
  <c r="K348" i="36"/>
  <c r="K349" i="36"/>
  <c r="K350" i="36"/>
  <c r="K351" i="36"/>
  <c r="K352" i="36"/>
  <c r="K353" i="36"/>
  <c r="K354" i="36"/>
  <c r="K355" i="36"/>
  <c r="K356" i="36"/>
  <c r="K357" i="36"/>
  <c r="K358" i="36"/>
  <c r="K359" i="36"/>
  <c r="K360" i="36"/>
  <c r="K361" i="36"/>
  <c r="K362" i="36"/>
  <c r="K363" i="36"/>
  <c r="K364" i="36"/>
  <c r="K365" i="36"/>
  <c r="K366" i="36"/>
  <c r="K367" i="36"/>
  <c r="K368" i="36"/>
  <c r="K369" i="36"/>
  <c r="K370" i="36"/>
  <c r="K371" i="36"/>
  <c r="K372" i="36"/>
  <c r="K373" i="36"/>
  <c r="K374" i="36"/>
  <c r="K375" i="36"/>
  <c r="K376" i="36"/>
  <c r="K377" i="36"/>
  <c r="K378" i="36"/>
  <c r="K379" i="36"/>
  <c r="K380" i="36"/>
  <c r="K381" i="36"/>
  <c r="K382" i="36"/>
  <c r="K383" i="36"/>
  <c r="K384" i="36"/>
  <c r="K385" i="36"/>
  <c r="K386" i="36"/>
  <c r="K387" i="36"/>
  <c r="K388" i="36"/>
  <c r="K389" i="36"/>
  <c r="K390" i="36"/>
  <c r="K391" i="36"/>
  <c r="K392" i="36"/>
  <c r="K393" i="36"/>
  <c r="K394" i="36"/>
  <c r="K395" i="36"/>
  <c r="K396" i="36"/>
  <c r="K397" i="36"/>
  <c r="K398" i="36"/>
  <c r="K399" i="36"/>
  <c r="K400" i="36"/>
  <c r="K401" i="36"/>
  <c r="K402" i="36"/>
  <c r="K403" i="36"/>
  <c r="K404" i="36"/>
  <c r="K405" i="36"/>
  <c r="K406" i="36"/>
  <c r="K407" i="36"/>
  <c r="K408" i="36"/>
  <c r="K409" i="36"/>
  <c r="K410" i="36"/>
  <c r="K411" i="36"/>
  <c r="K412" i="36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K11" i="37"/>
  <c r="K12" i="37"/>
  <c r="K13" i="37"/>
  <c r="K14" i="37"/>
  <c r="K15" i="37"/>
  <c r="K16" i="37"/>
  <c r="K17" i="37"/>
  <c r="K18" i="37"/>
  <c r="K19" i="37"/>
  <c r="K20" i="37"/>
  <c r="K21" i="37"/>
  <c r="K22" i="37"/>
  <c r="K23" i="37"/>
  <c r="K24" i="37"/>
  <c r="K25" i="37"/>
  <c r="K26" i="37"/>
  <c r="K27" i="37"/>
  <c r="K10" i="37"/>
  <c r="L10" i="37" s="1"/>
  <c r="K28" i="37" s="1"/>
  <c r="K63" i="42"/>
  <c r="K798" i="30" l="1"/>
  <c r="K94" i="35"/>
  <c r="K11" i="42"/>
  <c r="K12" i="42"/>
  <c r="K13" i="42"/>
  <c r="K14" i="42"/>
  <c r="K15" i="42"/>
  <c r="K16" i="42"/>
  <c r="K17" i="42"/>
  <c r="K18" i="42"/>
  <c r="K19" i="42"/>
  <c r="K20" i="42"/>
  <c r="K21" i="42"/>
  <c r="K22" i="42"/>
  <c r="K23" i="42"/>
  <c r="K24" i="42"/>
  <c r="K25" i="42"/>
  <c r="K26" i="42"/>
  <c r="K27" i="42"/>
  <c r="K28" i="42"/>
  <c r="K29" i="42"/>
  <c r="K30" i="42"/>
  <c r="K31" i="42"/>
  <c r="K32" i="42"/>
  <c r="K33" i="42"/>
  <c r="K34" i="42"/>
  <c r="K35" i="42"/>
  <c r="K36" i="42"/>
  <c r="K37" i="42"/>
  <c r="K38" i="42"/>
  <c r="K39" i="42"/>
  <c r="K40" i="42"/>
  <c r="K41" i="42"/>
  <c r="K42" i="42"/>
  <c r="K43" i="42"/>
  <c r="K44" i="42"/>
  <c r="K45" i="42"/>
  <c r="K46" i="42"/>
  <c r="K47" i="42"/>
  <c r="K48" i="42"/>
  <c r="K49" i="42"/>
  <c r="K50" i="42"/>
  <c r="K51" i="42"/>
  <c r="K52" i="42"/>
  <c r="K53" i="42"/>
  <c r="K54" i="42"/>
  <c r="K55" i="42"/>
  <c r="K56" i="42"/>
  <c r="K57" i="42"/>
  <c r="K58" i="42"/>
  <c r="K59" i="42"/>
  <c r="K60" i="42"/>
  <c r="K61" i="42"/>
  <c r="K62" i="42"/>
  <c r="J11" i="42"/>
  <c r="J12" i="42"/>
  <c r="J13" i="42"/>
  <c r="J14" i="42"/>
  <c r="J15" i="42"/>
  <c r="J16" i="42"/>
  <c r="J17" i="42"/>
  <c r="J18" i="42"/>
  <c r="J19" i="42"/>
  <c r="J20" i="42"/>
  <c r="J21" i="42"/>
  <c r="J22" i="42"/>
  <c r="J23" i="42"/>
  <c r="J24" i="42"/>
  <c r="J25" i="42"/>
  <c r="J26" i="42"/>
  <c r="J27" i="42"/>
  <c r="J28" i="42"/>
  <c r="J29" i="42"/>
  <c r="J30" i="42"/>
  <c r="J31" i="42"/>
  <c r="J32" i="42"/>
  <c r="J33" i="42"/>
  <c r="J34" i="42"/>
  <c r="J35" i="42"/>
  <c r="J36" i="42"/>
  <c r="J37" i="42"/>
  <c r="J38" i="42"/>
  <c r="J39" i="42"/>
  <c r="J40" i="42"/>
  <c r="J41" i="42"/>
  <c r="J42" i="42"/>
  <c r="J43" i="42"/>
  <c r="J44" i="42"/>
  <c r="J45" i="42"/>
  <c r="J46" i="42"/>
  <c r="J47" i="42"/>
  <c r="J48" i="42"/>
  <c r="J49" i="42"/>
  <c r="J50" i="42"/>
  <c r="J51" i="42"/>
  <c r="J52" i="42"/>
  <c r="J53" i="42"/>
  <c r="J54" i="42"/>
  <c r="J55" i="42"/>
  <c r="J56" i="42"/>
  <c r="J57" i="42"/>
  <c r="J58" i="42"/>
  <c r="J59" i="42"/>
  <c r="J60" i="42"/>
  <c r="J61" i="42"/>
  <c r="J62" i="42"/>
  <c r="J10" i="42"/>
  <c r="K10" i="42" s="1"/>
  <c r="L11" i="39"/>
  <c r="L12" i="39"/>
  <c r="L13" i="39"/>
  <c r="L14" i="39"/>
  <c r="L15" i="39"/>
  <c r="L16" i="39"/>
  <c r="L17" i="39"/>
  <c r="L18" i="39"/>
  <c r="L19" i="39"/>
  <c r="L20" i="39"/>
  <c r="L21" i="39"/>
  <c r="L22" i="39"/>
  <c r="L23" i="39"/>
  <c r="L24" i="39"/>
  <c r="L25" i="39"/>
  <c r="L26" i="39"/>
  <c r="L27" i="39"/>
  <c r="L28" i="39"/>
  <c r="L29" i="39"/>
  <c r="L30" i="39"/>
  <c r="L31" i="39"/>
  <c r="L32" i="39"/>
  <c r="L33" i="39"/>
  <c r="L34" i="39"/>
  <c r="L35" i="39"/>
  <c r="L36" i="39"/>
  <c r="L37" i="39"/>
  <c r="L38" i="39"/>
  <c r="L39" i="39"/>
  <c r="L40" i="39"/>
  <c r="L41" i="39"/>
  <c r="L42" i="39"/>
  <c r="L43" i="39"/>
  <c r="L44" i="39"/>
  <c r="L45" i="39"/>
  <c r="L46" i="39"/>
  <c r="L47" i="39"/>
  <c r="L48" i="39"/>
  <c r="L49" i="39"/>
  <c r="L50" i="39"/>
  <c r="L51" i="39"/>
  <c r="L52" i="39"/>
  <c r="L53" i="39"/>
  <c r="L54" i="39"/>
  <c r="L55" i="39"/>
  <c r="L56" i="39"/>
  <c r="L57" i="39"/>
  <c r="L58" i="39"/>
  <c r="L59" i="39"/>
  <c r="L60" i="39"/>
  <c r="L61" i="39"/>
  <c r="L62" i="39"/>
  <c r="L63" i="39"/>
  <c r="L64" i="39"/>
  <c r="L65" i="39"/>
  <c r="L66" i="39"/>
  <c r="L67" i="39"/>
  <c r="L68" i="39"/>
  <c r="L69" i="39"/>
  <c r="L70" i="39"/>
  <c r="L71" i="39"/>
  <c r="L72" i="39"/>
  <c r="L73" i="39"/>
  <c r="L74" i="39"/>
  <c r="L75" i="39"/>
  <c r="L76" i="39"/>
  <c r="L77" i="39"/>
  <c r="L78" i="39"/>
  <c r="L79" i="39"/>
  <c r="L80" i="39"/>
  <c r="L81" i="39"/>
  <c r="L82" i="39"/>
  <c r="L83" i="39"/>
  <c r="L84" i="39"/>
  <c r="L85" i="39"/>
  <c r="L86" i="39"/>
  <c r="L87" i="39"/>
  <c r="L88" i="39"/>
  <c r="L89" i="39"/>
  <c r="L90" i="39"/>
  <c r="L91" i="39"/>
  <c r="L92" i="39"/>
  <c r="L93" i="39"/>
  <c r="L94" i="39"/>
  <c r="L95" i="39"/>
  <c r="L96" i="39"/>
  <c r="L97" i="39"/>
  <c r="L98" i="39"/>
  <c r="L99" i="39"/>
  <c r="L100" i="39"/>
  <c r="L101" i="39"/>
  <c r="L102" i="39"/>
  <c r="L103" i="39"/>
  <c r="L104" i="39"/>
  <c r="L105" i="39"/>
  <c r="L106" i="39"/>
  <c r="L107" i="39"/>
  <c r="L108" i="39"/>
  <c r="L109" i="39"/>
  <c r="L110" i="39"/>
  <c r="L111" i="39"/>
  <c r="L112" i="39"/>
  <c r="L113" i="39"/>
  <c r="L114" i="39"/>
  <c r="L115" i="39"/>
  <c r="L116" i="39"/>
  <c r="L117" i="39"/>
  <c r="L118" i="39"/>
  <c r="L119" i="39"/>
  <c r="L120" i="39"/>
  <c r="L121" i="39"/>
  <c r="L122" i="39"/>
  <c r="L123" i="39"/>
  <c r="L124" i="39"/>
  <c r="L125" i="39"/>
  <c r="L126" i="39"/>
  <c r="L127" i="39"/>
  <c r="L128" i="39"/>
  <c r="L129" i="39"/>
  <c r="L130" i="39"/>
  <c r="L131" i="39"/>
  <c r="L132" i="39"/>
  <c r="L133" i="39"/>
  <c r="L134" i="39"/>
  <c r="L135" i="39"/>
  <c r="L136" i="39"/>
  <c r="L137" i="39"/>
  <c r="L138" i="39"/>
  <c r="L139" i="39"/>
  <c r="L140" i="39"/>
  <c r="L141" i="39"/>
  <c r="L142" i="39"/>
  <c r="L143" i="39"/>
  <c r="L144" i="39"/>
  <c r="L145" i="39"/>
  <c r="L146" i="39"/>
  <c r="L147" i="39"/>
  <c r="L148" i="39"/>
  <c r="L149" i="39"/>
  <c r="L150" i="39"/>
  <c r="L151" i="39"/>
  <c r="L152" i="39"/>
  <c r="L153" i="39"/>
  <c r="L154" i="39"/>
  <c r="L155" i="39"/>
  <c r="L156" i="39"/>
  <c r="L157" i="39"/>
  <c r="L158" i="39"/>
  <c r="L159" i="39"/>
  <c r="L160" i="39"/>
  <c r="L161" i="39"/>
  <c r="L162" i="39"/>
  <c r="L163" i="39"/>
  <c r="L164" i="39"/>
  <c r="L165" i="39"/>
  <c r="L166" i="39"/>
  <c r="L167" i="39"/>
  <c r="L168" i="39"/>
  <c r="L169" i="39"/>
  <c r="L170" i="39"/>
  <c r="L171" i="39"/>
  <c r="L172" i="39"/>
  <c r="L173" i="39"/>
  <c r="L174" i="39"/>
  <c r="L175" i="39"/>
  <c r="L176" i="39"/>
  <c r="L177" i="39"/>
  <c r="L178" i="39"/>
  <c r="L179" i="39"/>
  <c r="L180" i="39"/>
  <c r="L181" i="39"/>
  <c r="L182" i="39"/>
  <c r="L183" i="39"/>
  <c r="L184" i="39"/>
  <c r="L185" i="39"/>
  <c r="L186" i="39"/>
  <c r="L187" i="39"/>
  <c r="L188" i="39"/>
  <c r="L189" i="39"/>
  <c r="L190" i="39"/>
  <c r="L191" i="39"/>
  <c r="L192" i="39"/>
  <c r="L193" i="39"/>
  <c r="L194" i="39"/>
  <c r="L195" i="39"/>
  <c r="L196" i="39"/>
  <c r="L197" i="39"/>
  <c r="L198" i="39"/>
  <c r="L199" i="39"/>
  <c r="L200" i="39"/>
  <c r="L201" i="39"/>
  <c r="L202" i="39"/>
  <c r="L203" i="39"/>
  <c r="L204" i="39"/>
  <c r="L205" i="39"/>
  <c r="L206" i="39"/>
  <c r="L207" i="39"/>
  <c r="L208" i="39"/>
  <c r="L209" i="39"/>
  <c r="L210" i="39"/>
  <c r="L211" i="39"/>
  <c r="L212" i="39"/>
  <c r="L213" i="39"/>
  <c r="L214" i="39"/>
  <c r="L215" i="39"/>
  <c r="L216" i="39"/>
  <c r="L217" i="39"/>
  <c r="L218" i="39"/>
  <c r="L219" i="39"/>
  <c r="L220" i="39"/>
  <c r="L221" i="39"/>
  <c r="L222" i="39"/>
  <c r="L223" i="39"/>
  <c r="L224" i="39"/>
  <c r="L225" i="39"/>
  <c r="L226" i="39"/>
  <c r="L227" i="39"/>
  <c r="L228" i="39"/>
  <c r="L229" i="39"/>
  <c r="L230" i="39"/>
  <c r="L231" i="39"/>
  <c r="L232" i="39"/>
  <c r="L233" i="39"/>
  <c r="L234" i="39"/>
  <c r="L235" i="39"/>
  <c r="L236" i="39"/>
  <c r="L237" i="39"/>
  <c r="L238" i="39"/>
  <c r="L239" i="39"/>
  <c r="L240" i="39"/>
  <c r="L241" i="39"/>
  <c r="L242" i="39"/>
  <c r="L243" i="39"/>
  <c r="L244" i="39"/>
  <c r="L245" i="39"/>
  <c r="L246" i="39"/>
  <c r="L247" i="39"/>
  <c r="L248" i="39"/>
  <c r="L249" i="39"/>
  <c r="L250" i="39"/>
  <c r="L251" i="39"/>
  <c r="L252" i="39"/>
  <c r="L253" i="39"/>
  <c r="L254" i="39"/>
  <c r="L255" i="39"/>
  <c r="L256" i="39"/>
  <c r="L257" i="39"/>
  <c r="L258" i="39"/>
  <c r="L259" i="39"/>
  <c r="L260" i="39"/>
  <c r="L261" i="39"/>
  <c r="L262" i="39"/>
  <c r="L263" i="39"/>
  <c r="L264" i="39"/>
  <c r="L265" i="39"/>
  <c r="L266" i="39"/>
  <c r="L267" i="39"/>
  <c r="L268" i="39"/>
  <c r="L269" i="39"/>
  <c r="L270" i="39"/>
  <c r="L271" i="39"/>
  <c r="L272" i="39"/>
  <c r="L273" i="39"/>
  <c r="L274" i="39"/>
  <c r="L275" i="39"/>
  <c r="L276" i="39"/>
  <c r="L277" i="39"/>
  <c r="L278" i="39"/>
  <c r="L279" i="39"/>
  <c r="L280" i="39"/>
  <c r="L281" i="39"/>
  <c r="L282" i="39"/>
  <c r="L283" i="39"/>
  <c r="L284" i="39"/>
  <c r="L285" i="39"/>
  <c r="L286" i="39"/>
  <c r="L287" i="39"/>
  <c r="L288" i="39"/>
  <c r="L289" i="39"/>
  <c r="L290" i="39"/>
  <c r="L291" i="39"/>
  <c r="L292" i="39"/>
  <c r="L293" i="39"/>
  <c r="L294" i="39"/>
  <c r="L295" i="39"/>
  <c r="L296" i="39"/>
  <c r="L297" i="39"/>
  <c r="L298" i="39"/>
  <c r="L299" i="39"/>
  <c r="L300" i="39"/>
  <c r="L301" i="39"/>
  <c r="L302" i="39"/>
  <c r="L303" i="39"/>
  <c r="L304" i="39"/>
  <c r="L305" i="39"/>
  <c r="L306" i="39"/>
  <c r="L307" i="39"/>
  <c r="L308" i="39"/>
  <c r="L309" i="39"/>
  <c r="L310" i="39"/>
  <c r="L311" i="39"/>
  <c r="L312" i="39"/>
  <c r="L313" i="39"/>
  <c r="L314" i="39"/>
  <c r="L315" i="39"/>
  <c r="L316" i="39"/>
  <c r="L317" i="39"/>
  <c r="L318" i="39"/>
  <c r="L319" i="39"/>
  <c r="L320" i="39"/>
  <c r="L321" i="39"/>
  <c r="L322" i="39"/>
  <c r="L323" i="39"/>
  <c r="L324" i="39"/>
  <c r="L325" i="39"/>
  <c r="L326" i="39"/>
  <c r="L327" i="39"/>
  <c r="L328" i="39"/>
  <c r="L329" i="39"/>
  <c r="L330" i="39"/>
  <c r="L331" i="39"/>
  <c r="L332" i="39"/>
  <c r="L333" i="39"/>
  <c r="L334" i="39"/>
  <c r="L335" i="39"/>
  <c r="L336" i="39"/>
  <c r="L337" i="39"/>
  <c r="L338" i="39"/>
  <c r="L339" i="39"/>
  <c r="L340" i="39"/>
  <c r="L341" i="39"/>
  <c r="L342" i="39"/>
  <c r="L343" i="39"/>
  <c r="L344" i="39"/>
  <c r="L345" i="39"/>
  <c r="L346" i="39"/>
  <c r="L347" i="39"/>
  <c r="L348" i="39"/>
  <c r="L349" i="39"/>
  <c r="L350" i="39"/>
  <c r="L351" i="39"/>
  <c r="L352" i="39"/>
  <c r="L353" i="39"/>
  <c r="L354" i="39"/>
  <c r="L355" i="39"/>
  <c r="L356" i="39"/>
  <c r="L357" i="39"/>
  <c r="L358" i="39"/>
  <c r="L359" i="39"/>
  <c r="L360" i="39"/>
  <c r="L361" i="39"/>
  <c r="L362" i="39"/>
  <c r="L363" i="39"/>
  <c r="L364" i="39"/>
  <c r="L365" i="39"/>
  <c r="L366" i="39"/>
  <c r="L367" i="39"/>
  <c r="L368" i="39"/>
  <c r="L369" i="39"/>
  <c r="L370" i="39"/>
  <c r="L371" i="39"/>
  <c r="L372" i="39"/>
  <c r="L373" i="39"/>
  <c r="L374" i="39"/>
  <c r="L375" i="39"/>
  <c r="L376" i="39"/>
  <c r="L377" i="39"/>
  <c r="L378" i="39"/>
  <c r="L379" i="39"/>
  <c r="L380" i="39"/>
  <c r="L381" i="39"/>
  <c r="L382" i="39"/>
  <c r="L383" i="39"/>
  <c r="L384" i="39"/>
  <c r="L385" i="39"/>
  <c r="L386" i="39"/>
  <c r="L387" i="39"/>
  <c r="L388" i="39"/>
  <c r="L389" i="39"/>
  <c r="L390" i="39"/>
  <c r="L391" i="39"/>
  <c r="L392" i="39"/>
  <c r="L393" i="39"/>
  <c r="L394" i="39"/>
  <c r="L395" i="39"/>
  <c r="L396" i="39"/>
  <c r="L397" i="39"/>
  <c r="L398" i="39"/>
  <c r="L399" i="39"/>
  <c r="L400" i="39"/>
  <c r="L401" i="39"/>
  <c r="L402" i="39"/>
  <c r="L403" i="39"/>
  <c r="L404" i="39"/>
  <c r="L405" i="39"/>
  <c r="L406" i="39"/>
  <c r="L407" i="39"/>
  <c r="L408" i="39"/>
  <c r="L409" i="39"/>
  <c r="L410" i="39"/>
  <c r="L411" i="39"/>
  <c r="L412" i="39"/>
  <c r="L413" i="39"/>
  <c r="L414" i="39"/>
  <c r="L415" i="39"/>
  <c r="L416" i="39"/>
  <c r="L417" i="39"/>
  <c r="L418" i="39"/>
  <c r="L419" i="39"/>
  <c r="L420" i="39"/>
  <c r="L421" i="39"/>
  <c r="L422" i="39"/>
  <c r="L423" i="39"/>
  <c r="L424" i="39"/>
  <c r="L425" i="39"/>
  <c r="L426" i="39"/>
  <c r="L427" i="39"/>
  <c r="L428" i="39"/>
  <c r="L429" i="39"/>
  <c r="L430" i="39"/>
  <c r="L431" i="39"/>
  <c r="L432" i="39"/>
  <c r="L433" i="39"/>
  <c r="L434" i="39"/>
  <c r="L435" i="39"/>
  <c r="L436" i="39"/>
  <c r="L437" i="39"/>
  <c r="L438" i="39"/>
  <c r="L439" i="39"/>
  <c r="L440" i="39"/>
  <c r="L441" i="39"/>
  <c r="L442" i="39"/>
  <c r="L443" i="39"/>
  <c r="L444" i="39"/>
  <c r="L445" i="39"/>
  <c r="L446" i="39"/>
  <c r="L447" i="39"/>
  <c r="L448" i="39"/>
  <c r="L449" i="39"/>
  <c r="L450" i="39"/>
  <c r="L451" i="39"/>
  <c r="L452" i="39"/>
  <c r="L453" i="39"/>
  <c r="L454" i="39"/>
  <c r="L455" i="39"/>
  <c r="L456" i="39"/>
  <c r="L457" i="39"/>
  <c r="L458" i="39"/>
  <c r="L459" i="39"/>
  <c r="L460" i="39"/>
  <c r="L461" i="39"/>
  <c r="L462" i="39"/>
  <c r="L463" i="39"/>
  <c r="L464" i="39"/>
  <c r="L465" i="39"/>
  <c r="L466" i="39"/>
  <c r="L467" i="39"/>
  <c r="L468" i="39"/>
  <c r="L469" i="39"/>
  <c r="L470" i="39"/>
  <c r="L471" i="39"/>
  <c r="L472" i="39"/>
  <c r="L473" i="39"/>
  <c r="L474" i="39"/>
  <c r="L475" i="39"/>
  <c r="L476" i="39"/>
  <c r="L477" i="39"/>
  <c r="L478" i="39"/>
  <c r="L479" i="39"/>
  <c r="L480" i="39"/>
  <c r="L481" i="39"/>
  <c r="L482" i="39"/>
  <c r="L483" i="39"/>
  <c r="L484" i="39"/>
  <c r="L485" i="39"/>
  <c r="L486" i="39"/>
  <c r="L487" i="39"/>
  <c r="L488" i="39"/>
  <c r="L489" i="39"/>
  <c r="L490" i="39"/>
  <c r="L491" i="39"/>
  <c r="L492" i="39"/>
  <c r="L493" i="39"/>
  <c r="L494" i="39"/>
  <c r="L495" i="39"/>
  <c r="L496" i="39"/>
  <c r="L497" i="39"/>
  <c r="L498" i="39"/>
  <c r="L499" i="39"/>
  <c r="L500" i="39"/>
  <c r="L501" i="39"/>
  <c r="L502" i="39"/>
  <c r="L503" i="39"/>
  <c r="L504" i="39"/>
  <c r="L505" i="39"/>
  <c r="L506" i="39"/>
  <c r="L507" i="39"/>
  <c r="L508" i="39"/>
  <c r="L509" i="39"/>
  <c r="L510" i="39"/>
  <c r="L511" i="39"/>
  <c r="L512" i="39"/>
  <c r="L513" i="39"/>
  <c r="L514" i="39"/>
  <c r="L515" i="39"/>
  <c r="L516" i="39"/>
  <c r="L517" i="39"/>
  <c r="L518" i="39"/>
  <c r="L519" i="39"/>
  <c r="L520" i="39"/>
  <c r="L521" i="39"/>
  <c r="L522" i="39"/>
  <c r="L523" i="39"/>
  <c r="L524" i="39"/>
  <c r="L525" i="39"/>
  <c r="L526" i="39"/>
  <c r="L527" i="39"/>
  <c r="L528" i="39"/>
  <c r="L529" i="39"/>
  <c r="L530" i="39"/>
  <c r="L531" i="39"/>
  <c r="L532" i="39"/>
  <c r="L533" i="39"/>
  <c r="L534" i="39"/>
  <c r="L535" i="39"/>
  <c r="L536" i="39"/>
  <c r="L537" i="39"/>
  <c r="L538" i="39"/>
  <c r="L539" i="39"/>
  <c r="L540" i="39"/>
  <c r="L541" i="39"/>
  <c r="L542" i="39"/>
  <c r="L543" i="39"/>
  <c r="L544" i="39"/>
  <c r="L545" i="39"/>
  <c r="L546" i="39"/>
  <c r="L547" i="39"/>
  <c r="L548" i="39"/>
  <c r="L549" i="39"/>
  <c r="L550" i="39"/>
  <c r="L551" i="39"/>
  <c r="L552" i="39"/>
  <c r="L553" i="39"/>
  <c r="L554" i="39"/>
  <c r="L555" i="39"/>
  <c r="L556" i="39"/>
  <c r="L557" i="39"/>
  <c r="L558" i="39"/>
  <c r="L559" i="39"/>
  <c r="L560" i="39"/>
  <c r="L561" i="39"/>
  <c r="L562" i="39"/>
  <c r="L563" i="39"/>
  <c r="L564" i="39"/>
  <c r="L565" i="39"/>
  <c r="L566" i="39"/>
  <c r="L567" i="39"/>
  <c r="L568" i="39"/>
  <c r="L569" i="39"/>
  <c r="L570" i="39"/>
  <c r="L571" i="39"/>
  <c r="L572" i="39"/>
  <c r="L573" i="39"/>
  <c r="L574" i="39"/>
  <c r="L575" i="39"/>
  <c r="L576" i="39"/>
  <c r="L577" i="39"/>
  <c r="L578" i="39"/>
  <c r="L579" i="39"/>
  <c r="L580" i="39"/>
  <c r="L581" i="39"/>
  <c r="L582" i="39"/>
  <c r="L583" i="39"/>
  <c r="L584" i="39"/>
  <c r="L585" i="39"/>
  <c r="L586" i="39"/>
  <c r="L587" i="39"/>
  <c r="L588" i="39"/>
  <c r="L589" i="39"/>
  <c r="L590" i="39"/>
  <c r="L591" i="39"/>
  <c r="L592" i="39"/>
  <c r="L593" i="39"/>
  <c r="L594" i="39"/>
  <c r="L595" i="39"/>
  <c r="L596" i="39"/>
  <c r="L597" i="39"/>
  <c r="L598" i="39"/>
  <c r="L599" i="39"/>
  <c r="L600" i="39"/>
  <c r="L601" i="39"/>
  <c r="L602" i="39"/>
  <c r="L603" i="39"/>
  <c r="L604" i="39"/>
  <c r="L605" i="39"/>
  <c r="L606" i="39"/>
  <c r="L607" i="39"/>
  <c r="L608" i="39"/>
  <c r="L609" i="39"/>
  <c r="L610" i="39"/>
  <c r="L611" i="39"/>
  <c r="L612" i="39"/>
  <c r="L613" i="39"/>
  <c r="L614" i="39"/>
  <c r="L615" i="39"/>
  <c r="L616" i="39"/>
  <c r="L617" i="39"/>
  <c r="L618" i="39"/>
  <c r="L619" i="39"/>
  <c r="L620" i="39"/>
  <c r="L621" i="39"/>
  <c r="L622" i="39"/>
  <c r="L623" i="39"/>
  <c r="L624" i="39"/>
  <c r="L625" i="39"/>
  <c r="L626" i="39"/>
  <c r="L627" i="39"/>
  <c r="L628" i="39"/>
  <c r="L629" i="39"/>
  <c r="L630" i="39"/>
  <c r="L631" i="39"/>
  <c r="L632" i="39"/>
  <c r="L633" i="39"/>
  <c r="L634" i="39"/>
  <c r="L635" i="39"/>
  <c r="L636" i="39"/>
  <c r="L637" i="39"/>
  <c r="L638" i="39"/>
  <c r="L639" i="39"/>
  <c r="L640" i="39"/>
  <c r="L641" i="39"/>
  <c r="L642" i="39"/>
  <c r="L643" i="39"/>
  <c r="L644" i="39"/>
  <c r="L645" i="39"/>
  <c r="L646" i="39"/>
  <c r="L647" i="39"/>
  <c r="L648" i="39"/>
  <c r="L649" i="39"/>
  <c r="L650" i="39"/>
  <c r="L651" i="39"/>
  <c r="L652" i="39"/>
  <c r="L653" i="39"/>
  <c r="L654" i="39"/>
  <c r="L655" i="39"/>
  <c r="L656" i="39"/>
  <c r="L657" i="39"/>
  <c r="L658" i="39"/>
  <c r="L659" i="39"/>
  <c r="L660" i="39"/>
  <c r="L661" i="39"/>
  <c r="L662" i="39"/>
  <c r="L663" i="39"/>
  <c r="L664" i="39"/>
  <c r="L665" i="39"/>
  <c r="L666" i="39"/>
  <c r="L667" i="39"/>
  <c r="L668" i="39"/>
  <c r="L669" i="39"/>
  <c r="L670" i="39"/>
  <c r="L671" i="39"/>
  <c r="L672" i="39"/>
  <c r="L673" i="39"/>
  <c r="L674" i="39"/>
  <c r="L675" i="39"/>
  <c r="L676" i="39"/>
  <c r="L677" i="39"/>
  <c r="L678" i="39"/>
  <c r="L679" i="39"/>
  <c r="L680" i="39"/>
  <c r="L681" i="39"/>
  <c r="L682" i="39"/>
  <c r="L683" i="39"/>
  <c r="L684" i="39"/>
  <c r="L685" i="39"/>
  <c r="L686" i="39"/>
  <c r="L687" i="39"/>
  <c r="L688" i="39"/>
  <c r="L689" i="39"/>
  <c r="L690" i="39"/>
  <c r="L691" i="39"/>
  <c r="L692" i="39"/>
  <c r="L693" i="39"/>
  <c r="L694" i="39"/>
  <c r="L695" i="39"/>
  <c r="L696" i="39"/>
  <c r="L697" i="39"/>
  <c r="L698" i="39"/>
  <c r="L699" i="39"/>
  <c r="L700" i="39"/>
  <c r="L701" i="39"/>
  <c r="L702" i="39"/>
  <c r="L703" i="39"/>
  <c r="L704" i="39"/>
  <c r="L705" i="39"/>
  <c r="L706" i="39"/>
  <c r="L707" i="39"/>
  <c r="L708" i="39"/>
  <c r="L709" i="39"/>
  <c r="L710" i="39"/>
  <c r="L711" i="39"/>
  <c r="L712" i="39"/>
  <c r="K11" i="39"/>
  <c r="K12" i="39"/>
  <c r="K13" i="39"/>
  <c r="K14" i="39"/>
  <c r="K15" i="39"/>
  <c r="K16" i="39"/>
  <c r="K17" i="39"/>
  <c r="K18" i="39"/>
  <c r="K19" i="39"/>
  <c r="K20" i="39"/>
  <c r="K21" i="39"/>
  <c r="K22" i="39"/>
  <c r="K23" i="39"/>
  <c r="K24" i="39"/>
  <c r="K25" i="39"/>
  <c r="K26" i="39"/>
  <c r="K27" i="39"/>
  <c r="K28" i="39"/>
  <c r="K29" i="39"/>
  <c r="K30" i="39"/>
  <c r="K31" i="39"/>
  <c r="K32" i="39"/>
  <c r="K33" i="39"/>
  <c r="K34" i="39"/>
  <c r="K35" i="39"/>
  <c r="K36" i="39"/>
  <c r="K37" i="39"/>
  <c r="K38" i="39"/>
  <c r="K39" i="39"/>
  <c r="K40" i="39"/>
  <c r="K41" i="39"/>
  <c r="K42" i="39"/>
  <c r="K43" i="39"/>
  <c r="K44" i="39"/>
  <c r="K45" i="39"/>
  <c r="K46" i="39"/>
  <c r="K47" i="39"/>
  <c r="K48" i="39"/>
  <c r="K49" i="39"/>
  <c r="K50" i="39"/>
  <c r="K51" i="39"/>
  <c r="K52" i="39"/>
  <c r="K53" i="39"/>
  <c r="K54" i="39"/>
  <c r="K55" i="39"/>
  <c r="K56" i="39"/>
  <c r="K57" i="39"/>
  <c r="K58" i="39"/>
  <c r="K59" i="39"/>
  <c r="K60" i="39"/>
  <c r="K61" i="39"/>
  <c r="K62" i="39"/>
  <c r="K63" i="39"/>
  <c r="K64" i="39"/>
  <c r="K65" i="39"/>
  <c r="K66" i="39"/>
  <c r="K67" i="39"/>
  <c r="K68" i="39"/>
  <c r="K69" i="39"/>
  <c r="K70" i="39"/>
  <c r="K71" i="39"/>
  <c r="K72" i="39"/>
  <c r="K73" i="39"/>
  <c r="K74" i="39"/>
  <c r="K75" i="39"/>
  <c r="K76" i="39"/>
  <c r="K77" i="39"/>
  <c r="K78" i="39"/>
  <c r="K79" i="39"/>
  <c r="K80" i="39"/>
  <c r="K81" i="39"/>
  <c r="K82" i="39"/>
  <c r="K83" i="39"/>
  <c r="K84" i="39"/>
  <c r="K85" i="39"/>
  <c r="K86" i="39"/>
  <c r="K87" i="39"/>
  <c r="K88" i="39"/>
  <c r="K89" i="39"/>
  <c r="K90" i="39"/>
  <c r="K91" i="39"/>
  <c r="K92" i="39"/>
  <c r="K93" i="39"/>
  <c r="K94" i="39"/>
  <c r="K95" i="39"/>
  <c r="K96" i="39"/>
  <c r="K97" i="39"/>
  <c r="K98" i="39"/>
  <c r="K99" i="39"/>
  <c r="K100" i="39"/>
  <c r="K101" i="39"/>
  <c r="K102" i="39"/>
  <c r="K103" i="39"/>
  <c r="K104" i="39"/>
  <c r="K105" i="39"/>
  <c r="K106" i="39"/>
  <c r="K107" i="39"/>
  <c r="K108" i="39"/>
  <c r="K109" i="39"/>
  <c r="K110" i="39"/>
  <c r="K111" i="39"/>
  <c r="K112" i="39"/>
  <c r="K113" i="39"/>
  <c r="K114" i="39"/>
  <c r="K115" i="39"/>
  <c r="K116" i="39"/>
  <c r="K117" i="39"/>
  <c r="K118" i="39"/>
  <c r="K119" i="39"/>
  <c r="K120" i="39"/>
  <c r="K121" i="39"/>
  <c r="K122" i="39"/>
  <c r="K123" i="39"/>
  <c r="K124" i="39"/>
  <c r="K125" i="39"/>
  <c r="K126" i="39"/>
  <c r="K127" i="39"/>
  <c r="K128" i="39"/>
  <c r="K129" i="39"/>
  <c r="K130" i="39"/>
  <c r="K131" i="39"/>
  <c r="K132" i="39"/>
  <c r="K133" i="39"/>
  <c r="K134" i="39"/>
  <c r="K135" i="39"/>
  <c r="K136" i="39"/>
  <c r="K137" i="39"/>
  <c r="K138" i="39"/>
  <c r="K139" i="39"/>
  <c r="K140" i="39"/>
  <c r="K141" i="39"/>
  <c r="K142" i="39"/>
  <c r="K143" i="39"/>
  <c r="K144" i="39"/>
  <c r="K145" i="39"/>
  <c r="K146" i="39"/>
  <c r="K147" i="39"/>
  <c r="K148" i="39"/>
  <c r="K149" i="39"/>
  <c r="K150" i="39"/>
  <c r="K151" i="39"/>
  <c r="K152" i="39"/>
  <c r="K153" i="39"/>
  <c r="K154" i="39"/>
  <c r="K155" i="39"/>
  <c r="K156" i="39"/>
  <c r="K157" i="39"/>
  <c r="K158" i="39"/>
  <c r="K159" i="39"/>
  <c r="K160" i="39"/>
  <c r="K161" i="39"/>
  <c r="K162" i="39"/>
  <c r="K163" i="39"/>
  <c r="K164" i="39"/>
  <c r="K165" i="39"/>
  <c r="K166" i="39"/>
  <c r="K167" i="39"/>
  <c r="K168" i="39"/>
  <c r="K169" i="39"/>
  <c r="K170" i="39"/>
  <c r="K171" i="39"/>
  <c r="K172" i="39"/>
  <c r="K173" i="39"/>
  <c r="K174" i="39"/>
  <c r="K175" i="39"/>
  <c r="K176" i="39"/>
  <c r="K177" i="39"/>
  <c r="K178" i="39"/>
  <c r="K179" i="39"/>
  <c r="K180" i="39"/>
  <c r="K181" i="39"/>
  <c r="K182" i="39"/>
  <c r="K183" i="39"/>
  <c r="K184" i="39"/>
  <c r="K185" i="39"/>
  <c r="K186" i="39"/>
  <c r="K187" i="39"/>
  <c r="K188" i="39"/>
  <c r="K189" i="39"/>
  <c r="K190" i="39"/>
  <c r="K191" i="39"/>
  <c r="K192" i="39"/>
  <c r="K193" i="39"/>
  <c r="K194" i="39"/>
  <c r="K195" i="39"/>
  <c r="K196" i="39"/>
  <c r="K197" i="39"/>
  <c r="K198" i="39"/>
  <c r="K199" i="39"/>
  <c r="K200" i="39"/>
  <c r="K201" i="39"/>
  <c r="K202" i="39"/>
  <c r="K203" i="39"/>
  <c r="K204" i="39"/>
  <c r="K205" i="39"/>
  <c r="K206" i="39"/>
  <c r="K207" i="39"/>
  <c r="K208" i="39"/>
  <c r="K209" i="39"/>
  <c r="K210" i="39"/>
  <c r="K211" i="39"/>
  <c r="K212" i="39"/>
  <c r="K213" i="39"/>
  <c r="K214" i="39"/>
  <c r="K215" i="39"/>
  <c r="K216" i="39"/>
  <c r="K217" i="39"/>
  <c r="K218" i="39"/>
  <c r="K219" i="39"/>
  <c r="K220" i="39"/>
  <c r="K221" i="39"/>
  <c r="K222" i="39"/>
  <c r="K223" i="39"/>
  <c r="K224" i="39"/>
  <c r="K225" i="39"/>
  <c r="K226" i="39"/>
  <c r="K227" i="39"/>
  <c r="K228" i="39"/>
  <c r="K229" i="39"/>
  <c r="K230" i="39"/>
  <c r="K231" i="39"/>
  <c r="K232" i="39"/>
  <c r="K233" i="39"/>
  <c r="K234" i="39"/>
  <c r="K235" i="39"/>
  <c r="K236" i="39"/>
  <c r="K237" i="39"/>
  <c r="K238" i="39"/>
  <c r="K239" i="39"/>
  <c r="K240" i="39"/>
  <c r="K241" i="39"/>
  <c r="K242" i="39"/>
  <c r="K243" i="39"/>
  <c r="K244" i="39"/>
  <c r="K245" i="39"/>
  <c r="K246" i="39"/>
  <c r="K247" i="39"/>
  <c r="K248" i="39"/>
  <c r="K249" i="39"/>
  <c r="K250" i="39"/>
  <c r="K251" i="39"/>
  <c r="K252" i="39"/>
  <c r="K253" i="39"/>
  <c r="K254" i="39"/>
  <c r="K255" i="39"/>
  <c r="K256" i="39"/>
  <c r="K257" i="39"/>
  <c r="K258" i="39"/>
  <c r="K259" i="39"/>
  <c r="K260" i="39"/>
  <c r="K261" i="39"/>
  <c r="K262" i="39"/>
  <c r="K263" i="39"/>
  <c r="K264" i="39"/>
  <c r="K265" i="39"/>
  <c r="K266" i="39"/>
  <c r="K267" i="39"/>
  <c r="K268" i="39"/>
  <c r="K269" i="39"/>
  <c r="K270" i="39"/>
  <c r="K271" i="39"/>
  <c r="K272" i="39"/>
  <c r="K273" i="39"/>
  <c r="K274" i="39"/>
  <c r="K275" i="39"/>
  <c r="K276" i="39"/>
  <c r="K277" i="39"/>
  <c r="K278" i="39"/>
  <c r="K279" i="39"/>
  <c r="K280" i="39"/>
  <c r="K281" i="39"/>
  <c r="K282" i="39"/>
  <c r="K283" i="39"/>
  <c r="K284" i="39"/>
  <c r="K285" i="39"/>
  <c r="K286" i="39"/>
  <c r="K287" i="39"/>
  <c r="K288" i="39"/>
  <c r="K289" i="39"/>
  <c r="K290" i="39"/>
  <c r="K291" i="39"/>
  <c r="K292" i="39"/>
  <c r="K293" i="39"/>
  <c r="K294" i="39"/>
  <c r="K295" i="39"/>
  <c r="K296" i="39"/>
  <c r="K297" i="39"/>
  <c r="K298" i="39"/>
  <c r="K299" i="39"/>
  <c r="K300" i="39"/>
  <c r="K301" i="39"/>
  <c r="K302" i="39"/>
  <c r="K303" i="39"/>
  <c r="K304" i="39"/>
  <c r="K305" i="39"/>
  <c r="K306" i="39"/>
  <c r="K307" i="39"/>
  <c r="K308" i="39"/>
  <c r="K309" i="39"/>
  <c r="K310" i="39"/>
  <c r="K311" i="39"/>
  <c r="K312" i="39"/>
  <c r="K313" i="39"/>
  <c r="K314" i="39"/>
  <c r="K315" i="39"/>
  <c r="K316" i="39"/>
  <c r="K317" i="39"/>
  <c r="K318" i="39"/>
  <c r="K319" i="39"/>
  <c r="K320" i="39"/>
  <c r="K321" i="39"/>
  <c r="K322" i="39"/>
  <c r="K323" i="39"/>
  <c r="K324" i="39"/>
  <c r="K325" i="39"/>
  <c r="K326" i="39"/>
  <c r="K327" i="39"/>
  <c r="K328" i="39"/>
  <c r="K329" i="39"/>
  <c r="K330" i="39"/>
  <c r="K331" i="39"/>
  <c r="K332" i="39"/>
  <c r="K333" i="39"/>
  <c r="K334" i="39"/>
  <c r="K335" i="39"/>
  <c r="K336" i="39"/>
  <c r="K337" i="39"/>
  <c r="K338" i="39"/>
  <c r="K339" i="39"/>
  <c r="K340" i="39"/>
  <c r="K341" i="39"/>
  <c r="K342" i="39"/>
  <c r="K343" i="39"/>
  <c r="K344" i="39"/>
  <c r="K345" i="39"/>
  <c r="K346" i="39"/>
  <c r="K347" i="39"/>
  <c r="K348" i="39"/>
  <c r="K349" i="39"/>
  <c r="K350" i="39"/>
  <c r="K351" i="39"/>
  <c r="K352" i="39"/>
  <c r="K353" i="39"/>
  <c r="K354" i="39"/>
  <c r="K355" i="39"/>
  <c r="K356" i="39"/>
  <c r="K357" i="39"/>
  <c r="K358" i="39"/>
  <c r="K359" i="39"/>
  <c r="K360" i="39"/>
  <c r="K361" i="39"/>
  <c r="K362" i="39"/>
  <c r="K363" i="39"/>
  <c r="K364" i="39"/>
  <c r="K365" i="39"/>
  <c r="K366" i="39"/>
  <c r="K367" i="39"/>
  <c r="K368" i="39"/>
  <c r="K369" i="39"/>
  <c r="K370" i="39"/>
  <c r="K371" i="39"/>
  <c r="K372" i="39"/>
  <c r="K373" i="39"/>
  <c r="K374" i="39"/>
  <c r="K375" i="39"/>
  <c r="K376" i="39"/>
  <c r="K377" i="39"/>
  <c r="K378" i="39"/>
  <c r="K379" i="39"/>
  <c r="K380" i="39"/>
  <c r="K381" i="39"/>
  <c r="K382" i="39"/>
  <c r="K383" i="39"/>
  <c r="K384" i="39"/>
  <c r="K385" i="39"/>
  <c r="K386" i="39"/>
  <c r="K387" i="39"/>
  <c r="K388" i="39"/>
  <c r="K389" i="39"/>
  <c r="K390" i="39"/>
  <c r="K391" i="39"/>
  <c r="K392" i="39"/>
  <c r="K393" i="39"/>
  <c r="K394" i="39"/>
  <c r="K395" i="39"/>
  <c r="K396" i="39"/>
  <c r="K397" i="39"/>
  <c r="K398" i="39"/>
  <c r="K399" i="39"/>
  <c r="K400" i="39"/>
  <c r="K401" i="39"/>
  <c r="K402" i="39"/>
  <c r="K403" i="39"/>
  <c r="K404" i="39"/>
  <c r="K405" i="39"/>
  <c r="K406" i="39"/>
  <c r="K407" i="39"/>
  <c r="K408" i="39"/>
  <c r="K409" i="39"/>
  <c r="K410" i="39"/>
  <c r="K411" i="39"/>
  <c r="K412" i="39"/>
  <c r="K413" i="39"/>
  <c r="K414" i="39"/>
  <c r="K415" i="39"/>
  <c r="K416" i="39"/>
  <c r="K417" i="39"/>
  <c r="K418" i="39"/>
  <c r="K419" i="39"/>
  <c r="K420" i="39"/>
  <c r="K421" i="39"/>
  <c r="K422" i="39"/>
  <c r="K423" i="39"/>
  <c r="K424" i="39"/>
  <c r="K425" i="39"/>
  <c r="K426" i="39"/>
  <c r="K427" i="39"/>
  <c r="K428" i="39"/>
  <c r="K429" i="39"/>
  <c r="K430" i="39"/>
  <c r="K431" i="39"/>
  <c r="K432" i="39"/>
  <c r="K433" i="39"/>
  <c r="K434" i="39"/>
  <c r="K435" i="39"/>
  <c r="K436" i="39"/>
  <c r="K437" i="39"/>
  <c r="K438" i="39"/>
  <c r="K439" i="39"/>
  <c r="K440" i="39"/>
  <c r="K441" i="39"/>
  <c r="K442" i="39"/>
  <c r="K443" i="39"/>
  <c r="K444" i="39"/>
  <c r="K445" i="39"/>
  <c r="K446" i="39"/>
  <c r="K447" i="39"/>
  <c r="K448" i="39"/>
  <c r="K449" i="39"/>
  <c r="K450" i="39"/>
  <c r="K451" i="39"/>
  <c r="K452" i="39"/>
  <c r="K453" i="39"/>
  <c r="K454" i="39"/>
  <c r="K455" i="39"/>
  <c r="K456" i="39"/>
  <c r="K457" i="39"/>
  <c r="K458" i="39"/>
  <c r="K459" i="39"/>
  <c r="K460" i="39"/>
  <c r="K461" i="39"/>
  <c r="K462" i="39"/>
  <c r="K463" i="39"/>
  <c r="K464" i="39"/>
  <c r="K465" i="39"/>
  <c r="K466" i="39"/>
  <c r="K467" i="39"/>
  <c r="K468" i="39"/>
  <c r="K469" i="39"/>
  <c r="K470" i="39"/>
  <c r="K471" i="39"/>
  <c r="K472" i="39"/>
  <c r="K473" i="39"/>
  <c r="K474" i="39"/>
  <c r="K475" i="39"/>
  <c r="K476" i="39"/>
  <c r="K477" i="39"/>
  <c r="K478" i="39"/>
  <c r="K479" i="39"/>
  <c r="K480" i="39"/>
  <c r="K481" i="39"/>
  <c r="K482" i="39"/>
  <c r="K483" i="39"/>
  <c r="K484" i="39"/>
  <c r="K485" i="39"/>
  <c r="K486" i="39"/>
  <c r="K487" i="39"/>
  <c r="K488" i="39"/>
  <c r="K489" i="39"/>
  <c r="K490" i="39"/>
  <c r="K491" i="39"/>
  <c r="K492" i="39"/>
  <c r="K493" i="39"/>
  <c r="K494" i="39"/>
  <c r="K495" i="39"/>
  <c r="K496" i="39"/>
  <c r="K497" i="39"/>
  <c r="K498" i="39"/>
  <c r="K499" i="39"/>
  <c r="K500" i="39"/>
  <c r="K501" i="39"/>
  <c r="K502" i="39"/>
  <c r="K503" i="39"/>
  <c r="K504" i="39"/>
  <c r="K505" i="39"/>
  <c r="K506" i="39"/>
  <c r="K507" i="39"/>
  <c r="K508" i="39"/>
  <c r="K509" i="39"/>
  <c r="K510" i="39"/>
  <c r="K511" i="39"/>
  <c r="K512" i="39"/>
  <c r="K513" i="39"/>
  <c r="K514" i="39"/>
  <c r="K515" i="39"/>
  <c r="K516" i="39"/>
  <c r="K517" i="39"/>
  <c r="K518" i="39"/>
  <c r="K519" i="39"/>
  <c r="K520" i="39"/>
  <c r="K521" i="39"/>
  <c r="K522" i="39"/>
  <c r="K523" i="39"/>
  <c r="K524" i="39"/>
  <c r="K525" i="39"/>
  <c r="K526" i="39"/>
  <c r="K527" i="39"/>
  <c r="K528" i="39"/>
  <c r="K529" i="39"/>
  <c r="K530" i="39"/>
  <c r="K531" i="39"/>
  <c r="K532" i="39"/>
  <c r="K533" i="39"/>
  <c r="K534" i="39"/>
  <c r="K535" i="39"/>
  <c r="K536" i="39"/>
  <c r="K537" i="39"/>
  <c r="K538" i="39"/>
  <c r="K539" i="39"/>
  <c r="K540" i="39"/>
  <c r="K541" i="39"/>
  <c r="K542" i="39"/>
  <c r="K543" i="39"/>
  <c r="K544" i="39"/>
  <c r="K545" i="39"/>
  <c r="K546" i="39"/>
  <c r="K547" i="39"/>
  <c r="K548" i="39"/>
  <c r="K549" i="39"/>
  <c r="K550" i="39"/>
  <c r="K551" i="39"/>
  <c r="K552" i="39"/>
  <c r="K553" i="39"/>
  <c r="K554" i="39"/>
  <c r="K555" i="39"/>
  <c r="K556" i="39"/>
  <c r="K557" i="39"/>
  <c r="K558" i="39"/>
  <c r="K559" i="39"/>
  <c r="K560" i="39"/>
  <c r="K561" i="39"/>
  <c r="K562" i="39"/>
  <c r="K563" i="39"/>
  <c r="K564" i="39"/>
  <c r="K565" i="39"/>
  <c r="K566" i="39"/>
  <c r="K567" i="39"/>
  <c r="K568" i="39"/>
  <c r="K569" i="39"/>
  <c r="K570" i="39"/>
  <c r="K571" i="39"/>
  <c r="K572" i="39"/>
  <c r="K573" i="39"/>
  <c r="K574" i="39"/>
  <c r="K575" i="39"/>
  <c r="K576" i="39"/>
  <c r="K577" i="39"/>
  <c r="K578" i="39"/>
  <c r="K579" i="39"/>
  <c r="K580" i="39"/>
  <c r="K581" i="39"/>
  <c r="K582" i="39"/>
  <c r="K583" i="39"/>
  <c r="K584" i="39"/>
  <c r="K585" i="39"/>
  <c r="K586" i="39"/>
  <c r="K587" i="39"/>
  <c r="K588" i="39"/>
  <c r="K589" i="39"/>
  <c r="K590" i="39"/>
  <c r="K591" i="39"/>
  <c r="K592" i="39"/>
  <c r="K593" i="39"/>
  <c r="K594" i="39"/>
  <c r="K595" i="39"/>
  <c r="K596" i="39"/>
  <c r="K597" i="39"/>
  <c r="K598" i="39"/>
  <c r="K599" i="39"/>
  <c r="K600" i="39"/>
  <c r="K601" i="39"/>
  <c r="K602" i="39"/>
  <c r="K603" i="39"/>
  <c r="K604" i="39"/>
  <c r="K605" i="39"/>
  <c r="K606" i="39"/>
  <c r="K607" i="39"/>
  <c r="K608" i="39"/>
  <c r="K609" i="39"/>
  <c r="K610" i="39"/>
  <c r="K611" i="39"/>
  <c r="K612" i="39"/>
  <c r="K613" i="39"/>
  <c r="K614" i="39"/>
  <c r="K615" i="39"/>
  <c r="K616" i="39"/>
  <c r="K617" i="39"/>
  <c r="K618" i="39"/>
  <c r="K619" i="39"/>
  <c r="K620" i="39"/>
  <c r="K621" i="39"/>
  <c r="K622" i="39"/>
  <c r="K623" i="39"/>
  <c r="K624" i="39"/>
  <c r="K625" i="39"/>
  <c r="K626" i="39"/>
  <c r="K627" i="39"/>
  <c r="K628" i="39"/>
  <c r="K629" i="39"/>
  <c r="K630" i="39"/>
  <c r="K631" i="39"/>
  <c r="K632" i="39"/>
  <c r="K633" i="39"/>
  <c r="K634" i="39"/>
  <c r="K635" i="39"/>
  <c r="K636" i="39"/>
  <c r="K637" i="39"/>
  <c r="K638" i="39"/>
  <c r="K639" i="39"/>
  <c r="K640" i="39"/>
  <c r="K641" i="39"/>
  <c r="K642" i="39"/>
  <c r="K643" i="39"/>
  <c r="K644" i="39"/>
  <c r="K645" i="39"/>
  <c r="K646" i="39"/>
  <c r="K647" i="39"/>
  <c r="K648" i="39"/>
  <c r="K649" i="39"/>
  <c r="K650" i="39"/>
  <c r="K651" i="39"/>
  <c r="K652" i="39"/>
  <c r="K653" i="39"/>
  <c r="K654" i="39"/>
  <c r="K655" i="39"/>
  <c r="K656" i="39"/>
  <c r="K657" i="39"/>
  <c r="K658" i="39"/>
  <c r="K659" i="39"/>
  <c r="K660" i="39"/>
  <c r="K661" i="39"/>
  <c r="K662" i="39"/>
  <c r="K663" i="39"/>
  <c r="K664" i="39"/>
  <c r="K665" i="39"/>
  <c r="K666" i="39"/>
  <c r="K667" i="39"/>
  <c r="K668" i="39"/>
  <c r="K669" i="39"/>
  <c r="K670" i="39"/>
  <c r="K671" i="39"/>
  <c r="K672" i="39"/>
  <c r="K673" i="39"/>
  <c r="K674" i="39"/>
  <c r="K675" i="39"/>
  <c r="K676" i="39"/>
  <c r="K677" i="39"/>
  <c r="K678" i="39"/>
  <c r="K679" i="39"/>
  <c r="K680" i="39"/>
  <c r="K681" i="39"/>
  <c r="K682" i="39"/>
  <c r="K683" i="39"/>
  <c r="K684" i="39"/>
  <c r="K685" i="39"/>
  <c r="K686" i="39"/>
  <c r="K687" i="39"/>
  <c r="K688" i="39"/>
  <c r="K689" i="39"/>
  <c r="K690" i="39"/>
  <c r="K691" i="39"/>
  <c r="K692" i="39"/>
  <c r="K693" i="39"/>
  <c r="K694" i="39"/>
  <c r="K695" i="39"/>
  <c r="K696" i="39"/>
  <c r="K697" i="39"/>
  <c r="K698" i="39"/>
  <c r="K699" i="39"/>
  <c r="K700" i="39"/>
  <c r="K701" i="39"/>
  <c r="K702" i="39"/>
  <c r="K703" i="39"/>
  <c r="K704" i="39"/>
  <c r="K705" i="39"/>
  <c r="K706" i="39"/>
  <c r="K707" i="39"/>
  <c r="K708" i="39"/>
  <c r="K709" i="39"/>
  <c r="K710" i="39"/>
  <c r="K711" i="39"/>
  <c r="K712" i="39"/>
  <c r="K713" i="39"/>
  <c r="L713" i="39" s="1"/>
  <c r="L11" i="43"/>
  <c r="L12" i="43"/>
  <c r="L13" i="43"/>
  <c r="L14" i="43"/>
  <c r="L15" i="43"/>
  <c r="L16" i="43"/>
  <c r="L17" i="43"/>
  <c r="L18" i="43"/>
  <c r="L19" i="43"/>
  <c r="L20" i="43"/>
  <c r="L21" i="43"/>
  <c r="L22" i="43"/>
  <c r="L23" i="43"/>
  <c r="L24" i="43"/>
  <c r="L25" i="43"/>
  <c r="L26" i="43"/>
  <c r="L27" i="43"/>
  <c r="L28" i="43"/>
  <c r="L29" i="43"/>
  <c r="L30" i="43"/>
  <c r="L31" i="43"/>
  <c r="L32" i="43"/>
  <c r="L33" i="43"/>
  <c r="L34" i="43"/>
  <c r="L35" i="43"/>
  <c r="L36" i="43"/>
  <c r="L37" i="43"/>
  <c r="L38" i="43"/>
  <c r="L39" i="43"/>
  <c r="L40" i="43"/>
  <c r="L41" i="43"/>
  <c r="L42" i="43"/>
  <c r="L43" i="43"/>
  <c r="L45" i="43"/>
  <c r="L46" i="43"/>
  <c r="L47" i="43"/>
  <c r="L48" i="43"/>
  <c r="L49" i="43"/>
  <c r="K11" i="43"/>
  <c r="K12" i="43"/>
  <c r="K13" i="43"/>
  <c r="K14" i="43"/>
  <c r="K15" i="43"/>
  <c r="K16" i="43"/>
  <c r="K17" i="43"/>
  <c r="K18" i="43"/>
  <c r="K19" i="43"/>
  <c r="K20" i="43"/>
  <c r="K21" i="43"/>
  <c r="K22" i="43"/>
  <c r="K23" i="43"/>
  <c r="K24" i="43"/>
  <c r="K25" i="43"/>
  <c r="K26" i="43"/>
  <c r="K27" i="43"/>
  <c r="K28" i="43"/>
  <c r="K29" i="43"/>
  <c r="K30" i="43"/>
  <c r="K31" i="43"/>
  <c r="K32" i="43"/>
  <c r="K33" i="43"/>
  <c r="K34" i="43"/>
  <c r="K35" i="43"/>
  <c r="K36" i="43"/>
  <c r="K37" i="43"/>
  <c r="K38" i="43"/>
  <c r="K39" i="43"/>
  <c r="K40" i="43"/>
  <c r="K41" i="43"/>
  <c r="K42" i="43"/>
  <c r="K43" i="43"/>
  <c r="K44" i="43"/>
  <c r="L44" i="43" s="1"/>
  <c r="K45" i="43"/>
  <c r="K46" i="43"/>
  <c r="K47" i="43"/>
  <c r="K48" i="43"/>
  <c r="K49" i="43"/>
  <c r="K10" i="43"/>
  <c r="L10" i="43" s="1"/>
  <c r="K50" i="43" l="1"/>
  <c r="K10" i="32" l="1"/>
  <c r="L10" i="32" s="1"/>
  <c r="K11" i="22"/>
  <c r="L11" i="22" s="1"/>
  <c r="K12" i="22"/>
  <c r="L12" i="22" s="1"/>
  <c r="K13" i="22"/>
  <c r="L13" i="22" s="1"/>
  <c r="K14" i="22"/>
  <c r="L14" i="22" s="1"/>
  <c r="K15" i="22"/>
  <c r="L15" i="22" s="1"/>
  <c r="K16" i="22"/>
  <c r="L16" i="22" s="1"/>
  <c r="K17" i="22"/>
  <c r="L17" i="22" s="1"/>
  <c r="K18" i="22"/>
  <c r="L18" i="22" s="1"/>
  <c r="K19" i="22"/>
  <c r="L19" i="22" s="1"/>
  <c r="K20" i="22"/>
  <c r="L20" i="22" s="1"/>
  <c r="K21" i="22"/>
  <c r="L21" i="22" s="1"/>
  <c r="K22" i="22"/>
  <c r="L22" i="22" s="1"/>
  <c r="K23" i="22"/>
  <c r="L23" i="22" s="1"/>
  <c r="K24" i="22"/>
  <c r="L24" i="22" s="1"/>
  <c r="K25" i="22"/>
  <c r="L25" i="22" s="1"/>
  <c r="K26" i="22"/>
  <c r="L26" i="22" s="1"/>
  <c r="K27" i="22"/>
  <c r="L27" i="22" s="1"/>
  <c r="K28" i="22"/>
  <c r="L28" i="22" s="1"/>
  <c r="K29" i="22"/>
  <c r="L29" i="22" s="1"/>
  <c r="K30" i="22"/>
  <c r="L30" i="22" s="1"/>
  <c r="K31" i="22"/>
  <c r="L31" i="22" s="1"/>
  <c r="K32" i="22"/>
  <c r="L32" i="22" s="1"/>
  <c r="K33" i="22"/>
  <c r="L33" i="22" s="1"/>
  <c r="K34" i="22"/>
  <c r="L34" i="22" s="1"/>
  <c r="K35" i="22"/>
  <c r="L35" i="22" s="1"/>
  <c r="K36" i="22"/>
  <c r="L36" i="22" s="1"/>
  <c r="K37" i="22"/>
  <c r="L37" i="22" s="1"/>
  <c r="K38" i="22"/>
  <c r="L38" i="22" s="1"/>
  <c r="K39" i="22"/>
  <c r="L39" i="22" s="1"/>
  <c r="K40" i="22"/>
  <c r="L40" i="22" s="1"/>
  <c r="K41" i="22"/>
  <c r="L41" i="22" s="1"/>
  <c r="K42" i="22"/>
  <c r="L42" i="22" s="1"/>
  <c r="K43" i="22"/>
  <c r="L43" i="22" s="1"/>
  <c r="K44" i="22"/>
  <c r="L44" i="22" s="1"/>
  <c r="K45" i="22"/>
  <c r="L45" i="22" s="1"/>
  <c r="K46" i="22"/>
  <c r="L46" i="22" s="1"/>
  <c r="K47" i="22"/>
  <c r="L47" i="22" s="1"/>
  <c r="K48" i="22"/>
  <c r="L48" i="22" s="1"/>
  <c r="K49" i="22"/>
  <c r="L49" i="22" s="1"/>
  <c r="K50" i="22"/>
  <c r="L50" i="22" s="1"/>
  <c r="K51" i="22"/>
  <c r="L51" i="22" s="1"/>
  <c r="K52" i="22"/>
  <c r="L52" i="22" s="1"/>
  <c r="K53" i="22"/>
  <c r="L53" i="22" s="1"/>
  <c r="K54" i="22"/>
  <c r="L54" i="22" s="1"/>
  <c r="K55" i="22"/>
  <c r="L55" i="22" s="1"/>
  <c r="K56" i="22"/>
  <c r="L56" i="22" s="1"/>
  <c r="K57" i="22"/>
  <c r="L57" i="22" s="1"/>
  <c r="K58" i="22"/>
  <c r="L58" i="22" s="1"/>
  <c r="K59" i="22"/>
  <c r="L59" i="22" s="1"/>
  <c r="K60" i="22"/>
  <c r="L60" i="22" s="1"/>
  <c r="K61" i="22"/>
  <c r="L61" i="22" s="1"/>
  <c r="K62" i="22"/>
  <c r="L62" i="22" s="1"/>
  <c r="K63" i="22"/>
  <c r="L63" i="22" s="1"/>
  <c r="K64" i="22"/>
  <c r="L64" i="22" s="1"/>
  <c r="K11" i="23"/>
  <c r="L11" i="23" s="1"/>
  <c r="K12" i="23"/>
  <c r="L12" i="23" s="1"/>
  <c r="K13" i="23"/>
  <c r="L13" i="23" s="1"/>
  <c r="K14" i="23"/>
  <c r="L14" i="23"/>
  <c r="K15" i="23"/>
  <c r="L15" i="23" s="1"/>
  <c r="K16" i="23"/>
  <c r="L16" i="23" s="1"/>
  <c r="K17" i="23"/>
  <c r="L17" i="23" s="1"/>
  <c r="K18" i="23"/>
  <c r="L18" i="23" s="1"/>
  <c r="K19" i="23"/>
  <c r="L19" i="23" s="1"/>
  <c r="K20" i="23"/>
  <c r="L20" i="23" s="1"/>
  <c r="K21" i="23"/>
  <c r="L21" i="23" s="1"/>
  <c r="K22" i="23"/>
  <c r="L22" i="23" s="1"/>
  <c r="K23" i="23"/>
  <c r="L23" i="23" s="1"/>
  <c r="K24" i="23"/>
  <c r="L24" i="23" s="1"/>
  <c r="K25" i="23"/>
  <c r="L25" i="23" s="1"/>
  <c r="K26" i="23"/>
  <c r="L26" i="23" s="1"/>
  <c r="K27" i="23"/>
  <c r="L27" i="23" s="1"/>
  <c r="K28" i="23"/>
  <c r="L28" i="23" s="1"/>
  <c r="K29" i="23"/>
  <c r="L29" i="23" s="1"/>
  <c r="K30" i="23"/>
  <c r="L30" i="23" s="1"/>
  <c r="K31" i="23"/>
  <c r="L31" i="23" s="1"/>
  <c r="K32" i="23"/>
  <c r="L32" i="23" s="1"/>
  <c r="K33" i="23"/>
  <c r="L33" i="23" s="1"/>
  <c r="K34" i="23"/>
  <c r="L34" i="23" s="1"/>
  <c r="K35" i="23"/>
  <c r="L35" i="23" s="1"/>
  <c r="K36" i="23"/>
  <c r="L36" i="23" s="1"/>
  <c r="K37" i="23"/>
  <c r="L37" i="23" s="1"/>
  <c r="K38" i="23"/>
  <c r="L38" i="23"/>
  <c r="K39" i="23"/>
  <c r="L39" i="23" s="1"/>
  <c r="K40" i="23"/>
  <c r="L40" i="23" s="1"/>
  <c r="K41" i="23"/>
  <c r="L41" i="23" s="1"/>
  <c r="K42" i="23"/>
  <c r="L42" i="23" s="1"/>
  <c r="K43" i="23"/>
  <c r="L43" i="23" s="1"/>
  <c r="K44" i="23"/>
  <c r="L44" i="23" s="1"/>
  <c r="K45" i="23"/>
  <c r="L45" i="23" s="1"/>
  <c r="K46" i="23"/>
  <c r="L46" i="23" s="1"/>
  <c r="K47" i="23"/>
  <c r="L47" i="23" s="1"/>
  <c r="K48" i="23"/>
  <c r="L48" i="23" s="1"/>
  <c r="K49" i="23"/>
  <c r="L49" i="23" s="1"/>
  <c r="K50" i="23"/>
  <c r="L50" i="23" s="1"/>
  <c r="K51" i="23"/>
  <c r="L51" i="23" s="1"/>
  <c r="K52" i="23"/>
  <c r="L52" i="23" s="1"/>
  <c r="K53" i="23"/>
  <c r="L53" i="23" s="1"/>
  <c r="K54" i="23"/>
  <c r="L54" i="23" s="1"/>
  <c r="K55" i="23"/>
  <c r="L55" i="23" s="1"/>
  <c r="K56" i="23"/>
  <c r="L56" i="23" s="1"/>
  <c r="K57" i="23"/>
  <c r="L57" i="23" s="1"/>
  <c r="K58" i="23"/>
  <c r="L58" i="23" s="1"/>
  <c r="K59" i="23"/>
  <c r="L59" i="23" s="1"/>
  <c r="K60" i="23" s="1"/>
  <c r="K11" i="25"/>
  <c r="L11" i="25" s="1"/>
  <c r="K12" i="25"/>
  <c r="L12" i="25" s="1"/>
  <c r="K13" i="25"/>
  <c r="L13" i="25" s="1"/>
  <c r="K14" i="25"/>
  <c r="L14" i="25" s="1"/>
  <c r="K15" i="25"/>
  <c r="L15" i="25" s="1"/>
  <c r="K16" i="25"/>
  <c r="L16" i="25" s="1"/>
  <c r="K17" i="25"/>
  <c r="L17" i="25" s="1"/>
  <c r="K18" i="25"/>
  <c r="L18" i="25" s="1"/>
  <c r="K19" i="25"/>
  <c r="L19" i="25" s="1"/>
  <c r="K20" i="25"/>
  <c r="L20" i="25" s="1"/>
  <c r="K21" i="25"/>
  <c r="L21" i="25" s="1"/>
  <c r="K22" i="25"/>
  <c r="L22" i="25" s="1"/>
  <c r="K23" i="25"/>
  <c r="L23" i="25" s="1"/>
  <c r="K24" i="25"/>
  <c r="L24" i="25" s="1"/>
  <c r="K25" i="25"/>
  <c r="L25" i="25" s="1"/>
  <c r="K26" i="25"/>
  <c r="L26" i="25" s="1"/>
  <c r="K27" i="25"/>
  <c r="L27" i="25" s="1"/>
  <c r="K28" i="25"/>
  <c r="L28" i="25" s="1"/>
  <c r="K29" i="25"/>
  <c r="L29" i="25" s="1"/>
  <c r="K30" i="25"/>
  <c r="L30" i="25" s="1"/>
  <c r="K31" i="25"/>
  <c r="L31" i="25" s="1"/>
  <c r="K32" i="25"/>
  <c r="L32" i="25" s="1"/>
  <c r="K33" i="25"/>
  <c r="L33" i="25" s="1"/>
  <c r="K34" i="25"/>
  <c r="L34" i="25" s="1"/>
  <c r="K35" i="25"/>
  <c r="L35" i="25" s="1"/>
  <c r="K36" i="25"/>
  <c r="L36" i="25" s="1"/>
  <c r="K37" i="25"/>
  <c r="L37" i="25" s="1"/>
  <c r="K38" i="25"/>
  <c r="L38" i="25" s="1"/>
  <c r="K39" i="25"/>
  <c r="L39" i="25" s="1"/>
  <c r="K40" i="25"/>
  <c r="L40" i="25" s="1"/>
  <c r="K41" i="25"/>
  <c r="L41" i="25" s="1"/>
  <c r="K42" i="25"/>
  <c r="L42" i="25" s="1"/>
  <c r="K43" i="25"/>
  <c r="L43" i="25" s="1"/>
  <c r="K44" i="25"/>
  <c r="L44" i="25" s="1"/>
  <c r="K45" i="25"/>
  <c r="L45" i="25" s="1"/>
  <c r="K46" i="25"/>
  <c r="L46" i="25" s="1"/>
  <c r="K47" i="25"/>
  <c r="L47" i="25" s="1"/>
  <c r="K48" i="25"/>
  <c r="L48" i="25" s="1"/>
  <c r="K49" i="25"/>
  <c r="L49" i="25" s="1"/>
  <c r="K50" i="25"/>
  <c r="L50" i="25" s="1"/>
  <c r="K51" i="25"/>
  <c r="L51" i="25" s="1"/>
  <c r="K52" i="25"/>
  <c r="L52" i="25" s="1"/>
  <c r="K53" i="25"/>
  <c r="L53" i="25" s="1"/>
  <c r="K54" i="25"/>
  <c r="L54" i="25" s="1"/>
  <c r="K55" i="25"/>
  <c r="L55" i="25" s="1"/>
  <c r="K56" i="25"/>
  <c r="L56" i="25" s="1"/>
  <c r="K57" i="25"/>
  <c r="L57" i="25" s="1"/>
  <c r="K58" i="25"/>
  <c r="L58" i="25" s="1"/>
  <c r="K59" i="25"/>
  <c r="L59" i="25" s="1"/>
  <c r="K60" i="25"/>
  <c r="L60" i="25" s="1"/>
  <c r="K61" i="25"/>
  <c r="L61" i="25" s="1"/>
  <c r="K62" i="25"/>
  <c r="L62" i="25" s="1"/>
  <c r="K63" i="25"/>
  <c r="L63" i="25" s="1"/>
  <c r="K64" i="25"/>
  <c r="L64" i="25" s="1"/>
  <c r="K65" i="25"/>
  <c r="L65" i="25" s="1"/>
  <c r="K66" i="25"/>
  <c r="L66" i="25" s="1"/>
  <c r="K67" i="25"/>
  <c r="L67" i="25" s="1"/>
  <c r="K68" i="25"/>
  <c r="L68" i="25" s="1"/>
  <c r="K69" i="25"/>
  <c r="L69" i="25" s="1"/>
  <c r="K70" i="25"/>
  <c r="L70" i="25" s="1"/>
  <c r="K71" i="25"/>
  <c r="L71" i="25" s="1"/>
  <c r="K72" i="25"/>
  <c r="L72" i="25" s="1"/>
  <c r="K73" i="25"/>
  <c r="L73" i="25" s="1"/>
  <c r="K74" i="25"/>
  <c r="L74" i="25" s="1"/>
  <c r="K75" i="25"/>
  <c r="L75" i="25" s="1"/>
  <c r="K76" i="25"/>
  <c r="L76" i="25" s="1"/>
  <c r="K77" i="25"/>
  <c r="L77" i="25" s="1"/>
  <c r="K78" i="25"/>
  <c r="L78" i="25" s="1"/>
  <c r="K79" i="25"/>
  <c r="L79" i="25" s="1"/>
  <c r="K80" i="25"/>
  <c r="L80" i="25" s="1"/>
  <c r="K81" i="25"/>
  <c r="L81" i="25" s="1"/>
  <c r="K82" i="25"/>
  <c r="L82" i="25" s="1"/>
  <c r="K83" i="25"/>
  <c r="L83" i="25" s="1"/>
  <c r="K84" i="25"/>
  <c r="L84" i="25" s="1"/>
  <c r="K85" i="25"/>
  <c r="L85" i="25" s="1"/>
  <c r="K86" i="25"/>
  <c r="L86" i="25" s="1"/>
  <c r="K87" i="25"/>
  <c r="L87" i="25" s="1"/>
  <c r="K11" i="28"/>
  <c r="L11" i="28" s="1"/>
  <c r="K12" i="28"/>
  <c r="L12" i="28" s="1"/>
  <c r="K13" i="28"/>
  <c r="L13" i="28" s="1"/>
  <c r="K14" i="28"/>
  <c r="L14" i="28" s="1"/>
  <c r="K15" i="28"/>
  <c r="L15" i="28" s="1"/>
  <c r="K16" i="28"/>
  <c r="L16" i="28" s="1"/>
  <c r="K17" i="28"/>
  <c r="L17" i="28" s="1"/>
  <c r="K18" i="28"/>
  <c r="L18" i="28" s="1"/>
  <c r="K19" i="28"/>
  <c r="L19" i="28" s="1"/>
  <c r="K20" i="28"/>
  <c r="L20" i="28" s="1"/>
  <c r="K21" i="28"/>
  <c r="L21" i="28" s="1"/>
  <c r="K22" i="28"/>
  <c r="L22" i="28" s="1"/>
  <c r="K23" i="28"/>
  <c r="L23" i="28" s="1"/>
  <c r="K24" i="28"/>
  <c r="L24" i="28" s="1"/>
  <c r="K25" i="28"/>
  <c r="L25" i="28" s="1"/>
  <c r="K26" i="28"/>
  <c r="L26" i="28" s="1"/>
  <c r="K27" i="28"/>
  <c r="L27" i="28" s="1"/>
  <c r="K28" i="28"/>
  <c r="L28" i="28" s="1"/>
  <c r="K29" i="28"/>
  <c r="L29" i="28" s="1"/>
  <c r="K30" i="28"/>
  <c r="L30" i="28" s="1"/>
  <c r="K31" i="28"/>
  <c r="L31" i="28" s="1"/>
  <c r="K32" i="28"/>
  <c r="L32" i="28" s="1"/>
  <c r="K33" i="28"/>
  <c r="L33" i="28" s="1"/>
  <c r="K34" i="28"/>
  <c r="L34" i="28" s="1"/>
  <c r="K35" i="28"/>
  <c r="L35" i="28" s="1"/>
  <c r="K36" i="28"/>
  <c r="L36" i="28" s="1"/>
  <c r="K37" i="28"/>
  <c r="L37" i="28" s="1"/>
  <c r="K38" i="28"/>
  <c r="L38" i="28" s="1"/>
  <c r="K39" i="28"/>
  <c r="L39" i="28" s="1"/>
  <c r="K40" i="28"/>
  <c r="L40" i="28" s="1"/>
  <c r="K41" i="28"/>
  <c r="L41" i="28" s="1"/>
  <c r="K42" i="28"/>
  <c r="L42" i="28" s="1"/>
  <c r="K43" i="28"/>
  <c r="L43" i="28" s="1"/>
  <c r="K44" i="28"/>
  <c r="L44" i="28" s="1"/>
  <c r="K45" i="28"/>
  <c r="L45" i="28" s="1"/>
  <c r="K46" i="28"/>
  <c r="L46" i="28" s="1"/>
  <c r="K47" i="28"/>
  <c r="L47" i="28" s="1"/>
  <c r="K48" i="28"/>
  <c r="L48" i="28" s="1"/>
  <c r="K49" i="28"/>
  <c r="L49" i="28" s="1"/>
  <c r="K50" i="28"/>
  <c r="L50" i="28" s="1"/>
  <c r="K51" i="28"/>
  <c r="L51" i="28"/>
  <c r="K52" i="28"/>
  <c r="L52" i="28" s="1"/>
  <c r="K53" i="28"/>
  <c r="L53" i="28" s="1"/>
  <c r="K54" i="28"/>
  <c r="L54" i="28" s="1"/>
  <c r="K55" i="28"/>
  <c r="L55" i="28" s="1"/>
  <c r="K56" i="28"/>
  <c r="L56" i="28" s="1"/>
  <c r="K57" i="28"/>
  <c r="L57" i="28" s="1"/>
  <c r="K58" i="28"/>
  <c r="L58" i="28" s="1"/>
  <c r="K59" i="28"/>
  <c r="L59" i="28" s="1"/>
  <c r="K60" i="28"/>
  <c r="L60" i="28" s="1"/>
  <c r="K61" i="28"/>
  <c r="L61" i="28" s="1"/>
  <c r="K62" i="28"/>
  <c r="L62" i="28" s="1"/>
  <c r="K63" i="28"/>
  <c r="L63" i="28" s="1"/>
  <c r="K64" i="28"/>
  <c r="L64" i="28" s="1"/>
  <c r="K65" i="28"/>
  <c r="L65" i="28" s="1"/>
  <c r="K66" i="28"/>
  <c r="L66" i="28" s="1"/>
  <c r="K67" i="28"/>
  <c r="L67" i="28" s="1"/>
  <c r="K68" i="28"/>
  <c r="L68" i="28" s="1"/>
  <c r="K69" i="28"/>
  <c r="L69" i="28" s="1"/>
  <c r="K70" i="28"/>
  <c r="L70" i="28" s="1"/>
  <c r="K71" i="28"/>
  <c r="L71" i="28" s="1"/>
  <c r="K72" i="28"/>
  <c r="L72" i="28" s="1"/>
  <c r="K73" i="28"/>
  <c r="L73" i="28" s="1"/>
  <c r="K74" i="28"/>
  <c r="L74" i="28" s="1"/>
  <c r="K75" i="28"/>
  <c r="L75" i="28" s="1"/>
  <c r="K76" i="28"/>
  <c r="L76" i="28" s="1"/>
  <c r="K77" i="28"/>
  <c r="L77" i="28" s="1"/>
  <c r="K78" i="28"/>
  <c r="L78" i="28" s="1"/>
  <c r="K79" i="28"/>
  <c r="L79" i="28" s="1"/>
  <c r="K80" i="28"/>
  <c r="L80" i="28" s="1"/>
  <c r="K81" i="28"/>
  <c r="L81" i="28" s="1"/>
  <c r="K82" i="28"/>
  <c r="L82" i="28" s="1"/>
  <c r="K83" i="28"/>
  <c r="L83" i="28" s="1"/>
  <c r="K84" i="28"/>
  <c r="L84" i="28" s="1"/>
  <c r="K85" i="28"/>
  <c r="L85" i="28" s="1"/>
  <c r="K86" i="28"/>
  <c r="L86" i="28" s="1"/>
  <c r="K87" i="28"/>
  <c r="L87" i="28" s="1"/>
  <c r="K88" i="28"/>
  <c r="L88" i="28" s="1"/>
  <c r="K89" i="28"/>
  <c r="L89" i="28"/>
  <c r="K90" i="28"/>
  <c r="L90" i="28" s="1"/>
  <c r="K91" i="28"/>
  <c r="L91" i="28" s="1"/>
  <c r="K92" i="28"/>
  <c r="L92" i="28" s="1"/>
  <c r="K93" i="28"/>
  <c r="L93" i="28" s="1"/>
  <c r="K94" i="28"/>
  <c r="L94" i="28" s="1"/>
  <c r="K95" i="28"/>
  <c r="L95" i="28" s="1"/>
  <c r="K96" i="28"/>
  <c r="L96" i="28" s="1"/>
  <c r="K97" i="28"/>
  <c r="L97" i="28" s="1"/>
  <c r="K98" i="28"/>
  <c r="L98" i="28" s="1"/>
  <c r="K99" i="28"/>
  <c r="L99" i="28" s="1"/>
  <c r="K100" i="28"/>
  <c r="L100" i="28" s="1"/>
  <c r="K101" i="28"/>
  <c r="L101" i="28" s="1"/>
  <c r="K102" i="28"/>
  <c r="L102" i="28" s="1"/>
  <c r="K103" i="28"/>
  <c r="L103" i="28" s="1"/>
  <c r="K104" i="28"/>
  <c r="L104" i="28" s="1"/>
  <c r="K105" i="28"/>
  <c r="L105" i="28" s="1"/>
  <c r="K106" i="28"/>
  <c r="L106" i="28" s="1"/>
  <c r="K107" i="28"/>
  <c r="L107" i="28" s="1"/>
  <c r="K108" i="28"/>
  <c r="L108" i="28" s="1"/>
  <c r="K109" i="28"/>
  <c r="L109" i="28" s="1"/>
  <c r="K110" i="28"/>
  <c r="L110" i="28" s="1"/>
  <c r="K111" i="28"/>
  <c r="L111" i="28" s="1"/>
  <c r="K112" i="28"/>
  <c r="L112" i="28" s="1"/>
  <c r="K113" i="28"/>
  <c r="L113" i="28" s="1"/>
  <c r="K114" i="28"/>
  <c r="L114" i="28" s="1"/>
  <c r="K115" i="28"/>
  <c r="L115" i="28" s="1"/>
  <c r="K116" i="28"/>
  <c r="L116" i="28" s="1"/>
  <c r="K117" i="28"/>
  <c r="L117" i="28" s="1"/>
  <c r="K118" i="28"/>
  <c r="L118" i="28" s="1"/>
  <c r="K119" i="28"/>
  <c r="L119" i="28" s="1"/>
  <c r="K120" i="28"/>
  <c r="L120" i="28" s="1"/>
  <c r="K121" i="28"/>
  <c r="L121" i="28" s="1"/>
  <c r="K122" i="28"/>
  <c r="L122" i="28" s="1"/>
  <c r="K123" i="28"/>
  <c r="L123" i="28" s="1"/>
  <c r="K124" i="28"/>
  <c r="L124" i="28" s="1"/>
  <c r="K125" i="28"/>
  <c r="L125" i="28" s="1"/>
  <c r="K126" i="28"/>
  <c r="L126" i="28" s="1"/>
  <c r="K127" i="28"/>
  <c r="L127" i="28" s="1"/>
  <c r="K128" i="28"/>
  <c r="L128" i="28" s="1"/>
  <c r="K129" i="28"/>
  <c r="L129" i="28" s="1"/>
  <c r="K130" i="28"/>
  <c r="L130" i="28" s="1"/>
  <c r="K131" i="28"/>
  <c r="L131" i="28" s="1"/>
  <c r="K132" i="28"/>
  <c r="L132" i="28" s="1"/>
  <c r="K133" i="28"/>
  <c r="L133" i="28" s="1"/>
  <c r="K134" i="28"/>
  <c r="L134" i="28" s="1"/>
  <c r="K135" i="28"/>
  <c r="L135" i="28" s="1"/>
  <c r="K136" i="28"/>
  <c r="L136" i="28" s="1"/>
  <c r="K137" i="28"/>
  <c r="L137" i="28" s="1"/>
  <c r="K138" i="28"/>
  <c r="L138" i="28" s="1"/>
  <c r="K139" i="28"/>
  <c r="L139" i="28" s="1"/>
  <c r="K140" i="28"/>
  <c r="L140" i="28" s="1"/>
  <c r="K141" i="28"/>
  <c r="L141" i="28" s="1"/>
  <c r="K142" i="28"/>
  <c r="L142" i="28" s="1"/>
  <c r="K143" i="28"/>
  <c r="L143" i="28" s="1"/>
  <c r="K144" i="28"/>
  <c r="L144" i="28" s="1"/>
  <c r="K145" i="28"/>
  <c r="L145" i="28" s="1"/>
  <c r="K146" i="28"/>
  <c r="L146" i="28" s="1"/>
  <c r="K147" i="28"/>
  <c r="L147" i="28" s="1"/>
  <c r="K148" i="28"/>
  <c r="L148" i="28" s="1"/>
  <c r="K149" i="28"/>
  <c r="L149" i="28" s="1"/>
  <c r="K150" i="28"/>
  <c r="L150" i="28" s="1"/>
  <c r="K151" i="28"/>
  <c r="L151" i="28" s="1"/>
  <c r="K152" i="28"/>
  <c r="L152" i="28" s="1"/>
  <c r="K153" i="28"/>
  <c r="L153" i="28" s="1"/>
  <c r="K154" i="28"/>
  <c r="L154" i="28" s="1"/>
  <c r="K155" i="28"/>
  <c r="L155" i="28" s="1"/>
  <c r="K156" i="28"/>
  <c r="L156" i="28" s="1"/>
  <c r="K157" i="28"/>
  <c r="L157" i="28" s="1"/>
  <c r="K158" i="28"/>
  <c r="L158" i="28" s="1"/>
  <c r="K159" i="28"/>
  <c r="L159" i="28" s="1"/>
  <c r="K160" i="28"/>
  <c r="L160" i="28" s="1"/>
  <c r="K161" i="28"/>
  <c r="L161" i="28" s="1"/>
  <c r="K162" i="28"/>
  <c r="L162" i="28" s="1"/>
  <c r="K163" i="28"/>
  <c r="L163" i="28" s="1"/>
  <c r="K164" i="28"/>
  <c r="L164" i="28" s="1"/>
  <c r="K165" i="28"/>
  <c r="L165" i="28" s="1"/>
  <c r="K166" i="28"/>
  <c r="L166" i="28" s="1"/>
  <c r="K167" i="28"/>
  <c r="L167" i="28" s="1"/>
  <c r="K168" i="28"/>
  <c r="L168" i="28" s="1"/>
  <c r="K169" i="28"/>
  <c r="L169" i="28" s="1"/>
  <c r="K170" i="28"/>
  <c r="L170" i="28" s="1"/>
  <c r="K171" i="28"/>
  <c r="L171" i="28" s="1"/>
  <c r="K172" i="28"/>
  <c r="L172" i="28" s="1"/>
  <c r="K173" i="28"/>
  <c r="L173" i="28" s="1"/>
  <c r="K174" i="28"/>
  <c r="L174" i="28" s="1"/>
  <c r="K175" i="28"/>
  <c r="L175" i="28" s="1"/>
  <c r="K176" i="28"/>
  <c r="L176" i="28" s="1"/>
  <c r="K177" i="28"/>
  <c r="L177" i="28" s="1"/>
  <c r="K178" i="28"/>
  <c r="L178" i="28" s="1"/>
  <c r="K179" i="28"/>
  <c r="L179" i="28" s="1"/>
  <c r="K180" i="28"/>
  <c r="L180" i="28" s="1"/>
  <c r="K181" i="28"/>
  <c r="L181" i="28" s="1"/>
  <c r="K182" i="28"/>
  <c r="L182" i="28" s="1"/>
  <c r="K183" i="28"/>
  <c r="L183" i="28" s="1"/>
  <c r="K184" i="28"/>
  <c r="L184" i="28" s="1"/>
  <c r="K185" i="28"/>
  <c r="L185" i="28" s="1"/>
  <c r="K186" i="28"/>
  <c r="L186" i="28" s="1"/>
  <c r="K187" i="28"/>
  <c r="L187" i="28" s="1"/>
  <c r="K188" i="28"/>
  <c r="L188" i="28" s="1"/>
  <c r="K189" i="28"/>
  <c r="L189" i="28" s="1"/>
  <c r="K190" i="28"/>
  <c r="L190" i="28" s="1"/>
  <c r="K191" i="28"/>
  <c r="L191" i="28" s="1"/>
  <c r="K192" i="28"/>
  <c r="L192" i="28" s="1"/>
  <c r="K193" i="28"/>
  <c r="L193" i="28" s="1"/>
  <c r="K194" i="28"/>
  <c r="L194" i="28" s="1"/>
  <c r="K195" i="28"/>
  <c r="L195" i="28" s="1"/>
  <c r="K196" i="28"/>
  <c r="L196" i="28" s="1"/>
  <c r="K197" i="28"/>
  <c r="L197" i="28" s="1"/>
  <c r="K198" i="28"/>
  <c r="L198" i="28" s="1"/>
  <c r="K199" i="28"/>
  <c r="L199" i="28" s="1"/>
  <c r="K200" i="28"/>
  <c r="L200" i="28" s="1"/>
  <c r="K201" i="28"/>
  <c r="L201" i="28" s="1"/>
  <c r="K202" i="28"/>
  <c r="L202" i="28" s="1"/>
  <c r="K203" i="28"/>
  <c r="L203" i="28" s="1"/>
  <c r="K204" i="28"/>
  <c r="L204" i="28" s="1"/>
  <c r="K205" i="28"/>
  <c r="L205" i="28" s="1"/>
  <c r="K206" i="28"/>
  <c r="L206" i="28" s="1"/>
  <c r="K207" i="28"/>
  <c r="L207" i="28" s="1"/>
  <c r="K208" i="28"/>
  <c r="L208" i="28" s="1"/>
  <c r="K209" i="28"/>
  <c r="L209" i="28" s="1"/>
  <c r="K210" i="28"/>
  <c r="L210" i="28" s="1"/>
  <c r="K211" i="28"/>
  <c r="L211" i="28" s="1"/>
  <c r="K212" i="28"/>
  <c r="L212" i="28" s="1"/>
  <c r="K213" i="28"/>
  <c r="L213" i="28" s="1"/>
  <c r="K214" i="28"/>
  <c r="L214" i="28" s="1"/>
  <c r="K215" i="28"/>
  <c r="L215" i="28" s="1"/>
  <c r="K216" i="28"/>
  <c r="L216" i="28" s="1"/>
  <c r="K217" i="28"/>
  <c r="L217" i="28" s="1"/>
  <c r="K218" i="28"/>
  <c r="L218" i="28" s="1"/>
  <c r="K219" i="28"/>
  <c r="L219" i="28" s="1"/>
  <c r="K220" i="28"/>
  <c r="L220" i="28" s="1"/>
  <c r="K221" i="28"/>
  <c r="L221" i="28" s="1"/>
  <c r="K222" i="28"/>
  <c r="L222" i="28" s="1"/>
  <c r="K223" i="28"/>
  <c r="L223" i="28" s="1"/>
  <c r="K224" i="28"/>
  <c r="L224" i="28" s="1"/>
  <c r="K225" i="28"/>
  <c r="L225" i="28" s="1"/>
  <c r="K226" i="28"/>
  <c r="L226" i="28" s="1"/>
  <c r="K227" i="28"/>
  <c r="L227" i="28" s="1"/>
  <c r="K228" i="28"/>
  <c r="L228" i="28" s="1"/>
  <c r="K229" i="28"/>
  <c r="L229" i="28" s="1"/>
  <c r="K230" i="28"/>
  <c r="L230" i="28" s="1"/>
  <c r="K231" i="28"/>
  <c r="L231" i="28" s="1"/>
  <c r="K232" i="28"/>
  <c r="L232" i="28" s="1"/>
  <c r="K233" i="28"/>
  <c r="L233" i="28" s="1"/>
  <c r="K234" i="28"/>
  <c r="L234" i="28" s="1"/>
  <c r="K235" i="28"/>
  <c r="L235" i="28" s="1"/>
  <c r="K236" i="28"/>
  <c r="L236" i="28" s="1"/>
  <c r="K237" i="28"/>
  <c r="L237" i="28" s="1"/>
  <c r="K238" i="28"/>
  <c r="L238" i="28" s="1"/>
  <c r="K239" i="28"/>
  <c r="L239" i="28" s="1"/>
  <c r="K240" i="28"/>
  <c r="L240" i="28" s="1"/>
  <c r="K241" i="28"/>
  <c r="L241" i="28" s="1"/>
  <c r="K242" i="28"/>
  <c r="L242" i="28" s="1"/>
  <c r="K243" i="28"/>
  <c r="L243" i="28" s="1"/>
  <c r="K244" i="28"/>
  <c r="L244" i="28" s="1"/>
  <c r="K245" i="28"/>
  <c r="L245" i="28" s="1"/>
  <c r="K246" i="28"/>
  <c r="L246" i="28" s="1"/>
  <c r="K247" i="28"/>
  <c r="L247" i="28" s="1"/>
  <c r="K248" i="28"/>
  <c r="L248" i="28" s="1"/>
  <c r="K249" i="28"/>
  <c r="L249" i="28" s="1"/>
  <c r="K250" i="28"/>
  <c r="L250" i="28" s="1"/>
  <c r="K251" i="28"/>
  <c r="L251" i="28" s="1"/>
  <c r="K252" i="28"/>
  <c r="L252" i="28" s="1"/>
  <c r="K253" i="28"/>
  <c r="L253" i="28" s="1"/>
  <c r="K254" i="28"/>
  <c r="L254" i="28" s="1"/>
  <c r="K255" i="28"/>
  <c r="L255" i="28" s="1"/>
  <c r="K256" i="28"/>
  <c r="L256" i="28" s="1"/>
  <c r="K257" i="28"/>
  <c r="L257" i="28" s="1"/>
  <c r="K258" i="28"/>
  <c r="L258" i="28" s="1"/>
  <c r="K259" i="28"/>
  <c r="L259" i="28" s="1"/>
  <c r="K260" i="28"/>
  <c r="L260" i="28" s="1"/>
  <c r="K261" i="28"/>
  <c r="L261" i="28" s="1"/>
  <c r="K262" i="28"/>
  <c r="L262" i="28" s="1"/>
  <c r="K263" i="28"/>
  <c r="L263" i="28" s="1"/>
  <c r="K264" i="28"/>
  <c r="L264" i="28" s="1"/>
  <c r="K265" i="28"/>
  <c r="L265" i="28" s="1"/>
  <c r="K266" i="28"/>
  <c r="L266" i="28" s="1"/>
  <c r="K267" i="28"/>
  <c r="L267" i="28" s="1"/>
  <c r="K268" i="28"/>
  <c r="L268" i="28" s="1"/>
  <c r="K269" i="28"/>
  <c r="L269" i="28" s="1"/>
  <c r="K270" i="28"/>
  <c r="L270" i="28" s="1"/>
  <c r="K271" i="28"/>
  <c r="L271" i="28" s="1"/>
  <c r="K272" i="28"/>
  <c r="L272" i="28" s="1"/>
  <c r="K273" i="28"/>
  <c r="L273" i="28" s="1"/>
  <c r="K274" i="28"/>
  <c r="L274" i="28" s="1"/>
  <c r="K275" i="28"/>
  <c r="L275" i="28" s="1"/>
  <c r="K276" i="28"/>
  <c r="L276" i="28" s="1"/>
  <c r="K277" i="28"/>
  <c r="L277" i="28" s="1"/>
  <c r="K278" i="28"/>
  <c r="L278" i="28" s="1"/>
  <c r="K279" i="28"/>
  <c r="L279" i="28" s="1"/>
  <c r="K280" i="28"/>
  <c r="L280" i="28" s="1"/>
  <c r="K281" i="28"/>
  <c r="L281" i="28" s="1"/>
  <c r="K282" i="28"/>
  <c r="L282" i="28" s="1"/>
  <c r="K283" i="28"/>
  <c r="L283" i="28" s="1"/>
  <c r="K284" i="28"/>
  <c r="L284" i="28" s="1"/>
  <c r="K285" i="28"/>
  <c r="L285" i="28" s="1"/>
  <c r="K286" i="28"/>
  <c r="L286" i="28" s="1"/>
  <c r="K287" i="28"/>
  <c r="L287" i="28" s="1"/>
  <c r="K288" i="28"/>
  <c r="L288" i="28" s="1"/>
  <c r="K289" i="28"/>
  <c r="L289" i="28" s="1"/>
  <c r="K290" i="28"/>
  <c r="L290" i="28" s="1"/>
  <c r="K291" i="28"/>
  <c r="L291" i="28" s="1"/>
  <c r="K292" i="28"/>
  <c r="L292" i="28" s="1"/>
  <c r="K293" i="28"/>
  <c r="L293" i="28" s="1"/>
  <c r="K294" i="28"/>
  <c r="L294" i="28" s="1"/>
  <c r="K295" i="28"/>
  <c r="L295" i="28" s="1"/>
  <c r="K296" i="28"/>
  <c r="L296" i="28" s="1"/>
  <c r="K297" i="28"/>
  <c r="L297" i="28" s="1"/>
  <c r="K298" i="28"/>
  <c r="L298" i="28" s="1"/>
  <c r="K299" i="28"/>
  <c r="L299" i="28" s="1"/>
  <c r="K300" i="28"/>
  <c r="L300" i="28" s="1"/>
  <c r="K301" i="28"/>
  <c r="L301" i="28" s="1"/>
  <c r="K302" i="28"/>
  <c r="L302" i="28" s="1"/>
  <c r="K303" i="28"/>
  <c r="L303" i="28" s="1"/>
  <c r="K304" i="28"/>
  <c r="L304" i="28" s="1"/>
  <c r="K305" i="28"/>
  <c r="L305" i="28" s="1"/>
  <c r="K306" i="28"/>
  <c r="L306" i="28" s="1"/>
  <c r="K307" i="28"/>
  <c r="L307" i="28" s="1"/>
  <c r="K308" i="28"/>
  <c r="L308" i="28" s="1"/>
  <c r="K309" i="28"/>
  <c r="L309" i="28" s="1"/>
  <c r="K310" i="28"/>
  <c r="L310" i="28" s="1"/>
  <c r="K311" i="28"/>
  <c r="L311" i="28" s="1"/>
  <c r="K312" i="28"/>
  <c r="L312" i="28" s="1"/>
  <c r="K313" i="28"/>
  <c r="L313" i="28" s="1"/>
  <c r="K314" i="28"/>
  <c r="L314" i="28" s="1"/>
  <c r="K315" i="28"/>
  <c r="L315" i="28" s="1"/>
  <c r="K316" i="28"/>
  <c r="L316" i="28" s="1"/>
  <c r="K317" i="28"/>
  <c r="L317" i="28" s="1"/>
  <c r="K318" i="28"/>
  <c r="L318" i="28"/>
  <c r="K319" i="28"/>
  <c r="L319" i="28" s="1"/>
  <c r="K320" i="28"/>
  <c r="L320" i="28" s="1"/>
  <c r="K321" i="28"/>
  <c r="L321" i="28" s="1"/>
  <c r="K322" i="28"/>
  <c r="L322" i="28" s="1"/>
  <c r="K323" i="28"/>
  <c r="L323" i="28" s="1"/>
  <c r="K324" i="28"/>
  <c r="L324" i="28" s="1"/>
  <c r="K325" i="28"/>
  <c r="L325" i="28" s="1"/>
  <c r="K326" i="28"/>
  <c r="L326" i="28" s="1"/>
  <c r="K327" i="28"/>
  <c r="L327" i="28" s="1"/>
  <c r="K328" i="28"/>
  <c r="L328" i="28" s="1"/>
  <c r="K329" i="28"/>
  <c r="L329" i="28" s="1"/>
  <c r="K330" i="28"/>
  <c r="L330" i="28" s="1"/>
  <c r="K331" i="28"/>
  <c r="L331" i="28" s="1"/>
  <c r="K332" i="28"/>
  <c r="L332" i="28" s="1"/>
  <c r="K333" i="28"/>
  <c r="L333" i="28" s="1"/>
  <c r="K334" i="28"/>
  <c r="L334" i="28" s="1"/>
  <c r="K335" i="28"/>
  <c r="L335" i="28" s="1"/>
  <c r="K336" i="28"/>
  <c r="L336" i="28" s="1"/>
  <c r="K337" i="28"/>
  <c r="L337" i="28" s="1"/>
  <c r="K338" i="28"/>
  <c r="L338" i="28" s="1"/>
  <c r="K339" i="28"/>
  <c r="L339" i="28" s="1"/>
  <c r="K340" i="28"/>
  <c r="L340" i="28" s="1"/>
  <c r="K341" i="28"/>
  <c r="L341" i="28" s="1"/>
  <c r="K342" i="28"/>
  <c r="L342" i="28" s="1"/>
  <c r="K343" i="28"/>
  <c r="L343" i="28" s="1"/>
  <c r="K344" i="28"/>
  <c r="L344" i="28" s="1"/>
  <c r="K345" i="28"/>
  <c r="L345" i="28" s="1"/>
  <c r="K346" i="28"/>
  <c r="L346" i="28" s="1"/>
  <c r="K347" i="28"/>
  <c r="L347" i="28" s="1"/>
  <c r="K348" i="28"/>
  <c r="L348" i="28" s="1"/>
  <c r="K349" i="28"/>
  <c r="L349" i="28" s="1"/>
  <c r="K350" i="28"/>
  <c r="L350" i="28" s="1"/>
  <c r="K351" i="28"/>
  <c r="L351" i="28" s="1"/>
  <c r="K352" i="28"/>
  <c r="L352" i="28" s="1"/>
  <c r="K353" i="28"/>
  <c r="L353" i="28" s="1"/>
  <c r="K354" i="28"/>
  <c r="L354" i="28" s="1"/>
  <c r="K355" i="28"/>
  <c r="L355" i="28" s="1"/>
  <c r="K356" i="28"/>
  <c r="L356" i="28" s="1"/>
  <c r="K357" i="28"/>
  <c r="L357" i="28" s="1"/>
  <c r="K358" i="28"/>
  <c r="L358" i="28" s="1"/>
  <c r="K359" i="28"/>
  <c r="L359" i="28" s="1"/>
  <c r="K360" i="28"/>
  <c r="L360" i="28" s="1"/>
  <c r="K361" i="28"/>
  <c r="L361" i="28" s="1"/>
  <c r="K362" i="28"/>
  <c r="L362" i="28" s="1"/>
  <c r="K363" i="28"/>
  <c r="L363" i="28" s="1"/>
  <c r="K364" i="28"/>
  <c r="L364" i="28" s="1"/>
  <c r="K365" i="28"/>
  <c r="L365" i="28" s="1"/>
  <c r="K366" i="28"/>
  <c r="L366" i="28" s="1"/>
  <c r="K367" i="28"/>
  <c r="L367" i="28" s="1"/>
  <c r="K368" i="28"/>
  <c r="L368" i="28" s="1"/>
  <c r="K369" i="28"/>
  <c r="L369" i="28" s="1"/>
  <c r="K370" i="28"/>
  <c r="L370" i="28" s="1"/>
  <c r="K371" i="28"/>
  <c r="L371" i="28" s="1"/>
  <c r="K372" i="28"/>
  <c r="L372" i="28" s="1"/>
  <c r="K373" i="28"/>
  <c r="L373" i="28" s="1"/>
  <c r="K374" i="28"/>
  <c r="L374" i="28" s="1"/>
  <c r="K375" i="28"/>
  <c r="L375" i="28" s="1"/>
  <c r="K376" i="28"/>
  <c r="L376" i="28" s="1"/>
  <c r="K377" i="28"/>
  <c r="L377" i="28" s="1"/>
  <c r="K378" i="28"/>
  <c r="L378" i="28" s="1"/>
  <c r="K379" i="28"/>
  <c r="L379" i="28" s="1"/>
  <c r="K380" i="28"/>
  <c r="L380" i="28" s="1"/>
  <c r="K381" i="28"/>
  <c r="L381" i="28" s="1"/>
  <c r="K382" i="28"/>
  <c r="L382" i="28" s="1"/>
  <c r="K383" i="28"/>
  <c r="L383" i="28" s="1"/>
  <c r="K384" i="28"/>
  <c r="L384" i="28" s="1"/>
  <c r="K385" i="28"/>
  <c r="L385" i="28" s="1"/>
  <c r="K386" i="28"/>
  <c r="L386" i="28" s="1"/>
  <c r="K387" i="28"/>
  <c r="L387" i="28" s="1"/>
  <c r="K388" i="28"/>
  <c r="L388" i="28" s="1"/>
  <c r="K389" i="28"/>
  <c r="L389" i="28" s="1"/>
  <c r="K390" i="28"/>
  <c r="L390" i="28" s="1"/>
  <c r="K391" i="28"/>
  <c r="L391" i="28" s="1"/>
  <c r="K392" i="28"/>
  <c r="L392" i="28" s="1"/>
  <c r="K393" i="28"/>
  <c r="L393" i="28" s="1"/>
  <c r="K394" i="28"/>
  <c r="L394" i="28" s="1"/>
  <c r="K395" i="28"/>
  <c r="L395" i="28" s="1"/>
  <c r="K396" i="28"/>
  <c r="L396" i="28" s="1"/>
  <c r="K397" i="28"/>
  <c r="L397" i="28" s="1"/>
  <c r="K398" i="28"/>
  <c r="L398" i="28" s="1"/>
  <c r="K399" i="28"/>
  <c r="L399" i="28" s="1"/>
  <c r="K400" i="28"/>
  <c r="L400" i="28" s="1"/>
  <c r="K401" i="28"/>
  <c r="L401" i="28" s="1"/>
  <c r="K402" i="28"/>
  <c r="L402" i="28" s="1"/>
  <c r="K403" i="28"/>
  <c r="L403" i="28" s="1"/>
  <c r="K404" i="28"/>
  <c r="L404" i="28" s="1"/>
  <c r="K405" i="28"/>
  <c r="L405" i="28" s="1"/>
  <c r="K406" i="28"/>
  <c r="L406" i="28" s="1"/>
  <c r="K407" i="28"/>
  <c r="L407" i="28" s="1"/>
  <c r="K408" i="28"/>
  <c r="L408" i="28" s="1"/>
  <c r="K409" i="28"/>
  <c r="L409" i="28" s="1"/>
  <c r="K410" i="28"/>
  <c r="L410" i="28" s="1"/>
  <c r="K411" i="28"/>
  <c r="L411" i="28" s="1"/>
  <c r="K412" i="28"/>
  <c r="L412" i="28" s="1"/>
  <c r="K413" i="28"/>
  <c r="L413" i="28" s="1"/>
  <c r="K414" i="28"/>
  <c r="L414" i="28" s="1"/>
  <c r="K415" i="28"/>
  <c r="L415" i="28" s="1"/>
  <c r="K416" i="28"/>
  <c r="L416" i="28" s="1"/>
  <c r="K417" i="28"/>
  <c r="L417" i="28" s="1"/>
  <c r="K418" i="28"/>
  <c r="L418" i="28" s="1"/>
  <c r="K419" i="28"/>
  <c r="L419" i="28" s="1"/>
  <c r="K420" i="28"/>
  <c r="L420" i="28"/>
  <c r="K421" i="28"/>
  <c r="L421" i="28" s="1"/>
  <c r="K422" i="28"/>
  <c r="L422" i="28" s="1"/>
  <c r="K423" i="28"/>
  <c r="L423" i="28" s="1"/>
  <c r="K424" i="28"/>
  <c r="L424" i="28" s="1"/>
  <c r="K425" i="28"/>
  <c r="L425" i="28" s="1"/>
  <c r="K426" i="28"/>
  <c r="L426" i="28" s="1"/>
  <c r="K427" i="28"/>
  <c r="L427" i="28" s="1"/>
  <c r="K428" i="28"/>
  <c r="L428" i="28" s="1"/>
  <c r="K429" i="28"/>
  <c r="L429" i="28" s="1"/>
  <c r="K430" i="28"/>
  <c r="L430" i="28" s="1"/>
  <c r="K431" i="28"/>
  <c r="L431" i="28" s="1"/>
  <c r="K432" i="28"/>
  <c r="L432" i="28" s="1"/>
  <c r="K433" i="28"/>
  <c r="L433" i="28" s="1"/>
  <c r="K434" i="28"/>
  <c r="L434" i="28" s="1"/>
  <c r="K435" i="28"/>
  <c r="L435" i="28" s="1"/>
  <c r="K436" i="28"/>
  <c r="L436" i="28" s="1"/>
  <c r="K437" i="28"/>
  <c r="L437" i="28" s="1"/>
  <c r="K438" i="28"/>
  <c r="L438" i="28" s="1"/>
  <c r="K439" i="28"/>
  <c r="L439" i="28" s="1"/>
  <c r="K440" i="28"/>
  <c r="L440" i="28" s="1"/>
  <c r="K441" i="28"/>
  <c r="L441" i="28" s="1"/>
  <c r="K442" i="28"/>
  <c r="L442" i="28" s="1"/>
  <c r="K443" i="28"/>
  <c r="L443" i="28" s="1"/>
  <c r="K444" i="28"/>
  <c r="L444" i="28" s="1"/>
  <c r="K445" i="28"/>
  <c r="L445" i="28" s="1"/>
  <c r="K446" i="28"/>
  <c r="L446" i="28" s="1"/>
  <c r="K447" i="28"/>
  <c r="L447" i="28" s="1"/>
  <c r="K448" i="28"/>
  <c r="L448" i="28" s="1"/>
  <c r="K449" i="28"/>
  <c r="L449" i="28" s="1"/>
  <c r="K450" i="28"/>
  <c r="L450" i="28" s="1"/>
  <c r="K451" i="28"/>
  <c r="L451" i="28" s="1"/>
  <c r="K452" i="28"/>
  <c r="L452" i="28" s="1"/>
  <c r="K453" i="28"/>
  <c r="L453" i="28" s="1"/>
  <c r="K454" i="28"/>
  <c r="L454" i="28" s="1"/>
  <c r="K455" i="28"/>
  <c r="L455" i="28" s="1"/>
  <c r="K456" i="28"/>
  <c r="L456" i="28" s="1"/>
  <c r="K457" i="28"/>
  <c r="L457" i="28" s="1"/>
  <c r="K458" i="28"/>
  <c r="L458" i="28"/>
  <c r="K459" i="28"/>
  <c r="L459" i="28" s="1"/>
  <c r="K460" i="28"/>
  <c r="L460" i="28" s="1"/>
  <c r="K461" i="28"/>
  <c r="L461" i="28" s="1"/>
  <c r="K462" i="28"/>
  <c r="L462" i="28" s="1"/>
  <c r="K463" i="28"/>
  <c r="L463" i="28" s="1"/>
  <c r="K464" i="28"/>
  <c r="L464" i="28" s="1"/>
  <c r="K465" i="28"/>
  <c r="L465" i="28" s="1"/>
  <c r="K466" i="28"/>
  <c r="L466" i="28" s="1"/>
  <c r="K467" i="28"/>
  <c r="L467" i="28" s="1"/>
  <c r="K468" i="28"/>
  <c r="L468" i="28" s="1"/>
  <c r="K469" i="28"/>
  <c r="L469" i="28" s="1"/>
  <c r="K470" i="28"/>
  <c r="L470" i="28" s="1"/>
  <c r="K471" i="28"/>
  <c r="L471" i="28" s="1"/>
  <c r="K472" i="28"/>
  <c r="L472" i="28" s="1"/>
  <c r="K473" i="28"/>
  <c r="L473" i="28" s="1"/>
  <c r="K474" i="28"/>
  <c r="L474" i="28" s="1"/>
  <c r="K475" i="28"/>
  <c r="L475" i="28" s="1"/>
  <c r="K476" i="28"/>
  <c r="L476" i="28" s="1"/>
  <c r="K477" i="28"/>
  <c r="L477" i="28" s="1"/>
  <c r="K478" i="28"/>
  <c r="L478" i="28" s="1"/>
  <c r="K479" i="28"/>
  <c r="L479" i="28" s="1"/>
  <c r="K480" i="28"/>
  <c r="L480" i="28" s="1"/>
  <c r="K481" i="28"/>
  <c r="L481" i="28" s="1"/>
  <c r="K482" i="28"/>
  <c r="L482" i="28" s="1"/>
  <c r="K483" i="28"/>
  <c r="L483" i="28" s="1"/>
  <c r="K484" i="28"/>
  <c r="L484" i="28" s="1"/>
  <c r="K485" i="28"/>
  <c r="L485" i="28" s="1"/>
  <c r="K486" i="28"/>
  <c r="L486" i="28" s="1"/>
  <c r="K487" i="28"/>
  <c r="L487" i="28" s="1"/>
  <c r="K488" i="28"/>
  <c r="L488" i="28" s="1"/>
  <c r="K489" i="28"/>
  <c r="L489" i="28" s="1"/>
  <c r="K490" i="28"/>
  <c r="L490" i="28" s="1"/>
  <c r="K491" i="28"/>
  <c r="L491" i="28" s="1"/>
  <c r="K492" i="28"/>
  <c r="L492" i="28" s="1"/>
  <c r="K493" i="28"/>
  <c r="L493" i="28" s="1"/>
  <c r="K494" i="28"/>
  <c r="L494" i="28" s="1"/>
  <c r="K495" i="28"/>
  <c r="L495" i="28" s="1"/>
  <c r="K496" i="28"/>
  <c r="L496" i="28" s="1"/>
  <c r="K497" i="28"/>
  <c r="L497" i="28" s="1"/>
  <c r="K498" i="28"/>
  <c r="L498" i="28" s="1"/>
  <c r="K499" i="28"/>
  <c r="L499" i="28" s="1"/>
  <c r="K500" i="28"/>
  <c r="L500" i="28" s="1"/>
  <c r="K501" i="28"/>
  <c r="L501" i="28" s="1"/>
  <c r="K502" i="28"/>
  <c r="L502" i="28" s="1"/>
  <c r="K503" i="28"/>
  <c r="L503" i="28" s="1"/>
  <c r="K504" i="28"/>
  <c r="L504" i="28" s="1"/>
  <c r="K505" i="28"/>
  <c r="L505" i="28" s="1"/>
  <c r="K506" i="28"/>
  <c r="L506" i="28" s="1"/>
  <c r="K507" i="28"/>
  <c r="L507" i="28" s="1"/>
  <c r="K508" i="28"/>
  <c r="L508" i="28" s="1"/>
  <c r="K509" i="28"/>
  <c r="L509" i="28" s="1"/>
  <c r="K510" i="28"/>
  <c r="L510" i="28" s="1"/>
  <c r="K511" i="28"/>
  <c r="L511" i="28" s="1"/>
  <c r="K512" i="28"/>
  <c r="L512" i="28" s="1"/>
  <c r="K513" i="28"/>
  <c r="L513" i="28" s="1"/>
  <c r="K514" i="28"/>
  <c r="L514" i="28" s="1"/>
  <c r="K515" i="28"/>
  <c r="L515" i="28" s="1"/>
  <c r="K516" i="28"/>
  <c r="L516" i="28" s="1"/>
  <c r="K517" i="28"/>
  <c r="L517" i="28" s="1"/>
  <c r="K518" i="28"/>
  <c r="L518" i="28" s="1"/>
  <c r="K519" i="28"/>
  <c r="L519" i="28" s="1"/>
  <c r="K520" i="28"/>
  <c r="L520" i="28" s="1"/>
  <c r="K521" i="28"/>
  <c r="L521" i="28" s="1"/>
  <c r="K522" i="28"/>
  <c r="L522" i="28" s="1"/>
  <c r="K523" i="28"/>
  <c r="L523" i="28" s="1"/>
  <c r="K524" i="28"/>
  <c r="L524" i="28" s="1"/>
  <c r="K525" i="28"/>
  <c r="L525" i="28" s="1"/>
  <c r="K526" i="28"/>
  <c r="L526" i="28" s="1"/>
  <c r="K527" i="28"/>
  <c r="L527" i="28" s="1"/>
  <c r="K528" i="28"/>
  <c r="L528" i="28" s="1"/>
  <c r="K529" i="28"/>
  <c r="L529" i="28" s="1"/>
  <c r="K530" i="28"/>
  <c r="L530" i="28" s="1"/>
  <c r="K531" i="28"/>
  <c r="L531" i="28" s="1"/>
  <c r="K532" i="28"/>
  <c r="L532" i="28" s="1"/>
  <c r="K533" i="28"/>
  <c r="L533" i="28" s="1"/>
  <c r="K534" i="28"/>
  <c r="L534" i="28" s="1"/>
  <c r="K535" i="28"/>
  <c r="L535" i="28" s="1"/>
  <c r="K536" i="28"/>
  <c r="L536" i="28" s="1"/>
  <c r="K537" i="28"/>
  <c r="L537" i="28" s="1"/>
  <c r="K538" i="28"/>
  <c r="L538" i="28" s="1"/>
  <c r="K539" i="28"/>
  <c r="L539" i="28" s="1"/>
  <c r="K540" i="28"/>
  <c r="L540" i="28" s="1"/>
  <c r="K541" i="28"/>
  <c r="L541" i="28" s="1"/>
  <c r="K542" i="28"/>
  <c r="L542" i="28" s="1"/>
  <c r="K543" i="28"/>
  <c r="L543" i="28" s="1"/>
  <c r="K544" i="28"/>
  <c r="L544" i="28" s="1"/>
  <c r="K545" i="28"/>
  <c r="L545" i="28" s="1"/>
  <c r="K546" i="28"/>
  <c r="L546" i="28" s="1"/>
  <c r="K547" i="28"/>
  <c r="L547" i="28" s="1"/>
  <c r="K548" i="28"/>
  <c r="L548" i="28" s="1"/>
  <c r="K549" i="28"/>
  <c r="L549" i="28" s="1"/>
  <c r="K550" i="28"/>
  <c r="L550" i="28" s="1"/>
  <c r="K551" i="28"/>
  <c r="L551" i="28" s="1"/>
  <c r="K552" i="28"/>
  <c r="L552" i="28" s="1"/>
  <c r="K553" i="28"/>
  <c r="L553" i="28" s="1"/>
  <c r="K554" i="28"/>
  <c r="L554" i="28" s="1"/>
  <c r="K555" i="28"/>
  <c r="L555" i="28" s="1"/>
  <c r="K556" i="28"/>
  <c r="L556" i="28" s="1"/>
  <c r="K557" i="28"/>
  <c r="L557" i="28" s="1"/>
  <c r="K558" i="28"/>
  <c r="L558" i="28" s="1"/>
  <c r="K559" i="28"/>
  <c r="L559" i="28" s="1"/>
  <c r="K560" i="28"/>
  <c r="L560" i="28" s="1"/>
  <c r="K561" i="28"/>
  <c r="L561" i="28" s="1"/>
  <c r="K562" i="28"/>
  <c r="L562" i="28" s="1"/>
  <c r="K11" i="29"/>
  <c r="L11" i="29" s="1"/>
  <c r="K12" i="29"/>
  <c r="L12" i="29" s="1"/>
  <c r="K13" i="29"/>
  <c r="L13" i="29" s="1"/>
  <c r="K14" i="29"/>
  <c r="L14" i="29" s="1"/>
  <c r="K15" i="29"/>
  <c r="L15" i="29" s="1"/>
  <c r="K16" i="29"/>
  <c r="L16" i="29" s="1"/>
  <c r="K17" i="29"/>
  <c r="L17" i="29" s="1"/>
  <c r="K18" i="29"/>
  <c r="L18" i="29"/>
  <c r="K19" i="29"/>
  <c r="L19" i="29" s="1"/>
  <c r="K20" i="29"/>
  <c r="L20" i="29" s="1"/>
  <c r="K21" i="29"/>
  <c r="L21" i="29" s="1"/>
  <c r="K22" i="29"/>
  <c r="L22" i="29" s="1"/>
  <c r="K23" i="29"/>
  <c r="L23" i="29" s="1"/>
  <c r="K24" i="29"/>
  <c r="L24" i="29" s="1"/>
  <c r="K25" i="29"/>
  <c r="L25" i="29" s="1"/>
  <c r="K26" i="29"/>
  <c r="L26" i="29" s="1"/>
  <c r="K27" i="29"/>
  <c r="L27" i="29" s="1"/>
  <c r="K28" i="29"/>
  <c r="L28" i="29" s="1"/>
  <c r="K29" i="29"/>
  <c r="L29" i="29" s="1"/>
  <c r="K30" i="29"/>
  <c r="L30" i="29" s="1"/>
  <c r="K31" i="29"/>
  <c r="L31" i="29" s="1"/>
  <c r="K32" i="29"/>
  <c r="L32" i="29" s="1"/>
  <c r="K33" i="29"/>
  <c r="L33" i="29" s="1"/>
  <c r="K34" i="29"/>
  <c r="L34" i="29" s="1"/>
  <c r="K35" i="29"/>
  <c r="L35" i="29" s="1"/>
  <c r="K36" i="29"/>
  <c r="L36" i="29" s="1"/>
  <c r="K37" i="29"/>
  <c r="L37" i="29" s="1"/>
  <c r="K38" i="29"/>
  <c r="L38" i="29" s="1"/>
  <c r="K39" i="29"/>
  <c r="L39" i="29" s="1"/>
  <c r="K40" i="29"/>
  <c r="L40" i="29" s="1"/>
  <c r="K41" i="29"/>
  <c r="L41" i="29" s="1"/>
  <c r="K42" i="29"/>
  <c r="L42" i="29" s="1"/>
  <c r="K43" i="29"/>
  <c r="L43" i="29" s="1"/>
  <c r="K44" i="29"/>
  <c r="L44" i="29" s="1"/>
  <c r="K45" i="29"/>
  <c r="L45" i="29" s="1"/>
  <c r="K46" i="29"/>
  <c r="L46" i="29" s="1"/>
  <c r="K47" i="29"/>
  <c r="L47" i="29" s="1"/>
  <c r="K48" i="29"/>
  <c r="L48" i="29" s="1"/>
  <c r="K49" i="29"/>
  <c r="L49" i="29" s="1"/>
  <c r="K50" i="29"/>
  <c r="L50" i="29" s="1"/>
  <c r="K51" i="29"/>
  <c r="L51" i="29" s="1"/>
  <c r="K52" i="29"/>
  <c r="L52" i="29" s="1"/>
  <c r="K53" i="29"/>
  <c r="L53" i="29" s="1"/>
  <c r="K54" i="29"/>
  <c r="L54" i="29"/>
  <c r="K55" i="29"/>
  <c r="L55" i="29" s="1"/>
  <c r="K56" i="29"/>
  <c r="L56" i="29" s="1"/>
  <c r="K57" i="29"/>
  <c r="L57" i="29" s="1"/>
  <c r="K58" i="29"/>
  <c r="L58" i="29" s="1"/>
  <c r="K59" i="29"/>
  <c r="L59" i="29" s="1"/>
  <c r="K60" i="29"/>
  <c r="L60" i="29" s="1"/>
  <c r="K61" i="29"/>
  <c r="L61" i="29" s="1"/>
  <c r="K62" i="29"/>
  <c r="L62" i="29" s="1"/>
  <c r="K63" i="29"/>
  <c r="L63" i="29" s="1"/>
  <c r="K64" i="29"/>
  <c r="L64" i="29"/>
  <c r="K65" i="29"/>
  <c r="L65" i="29" s="1"/>
  <c r="K66" i="29"/>
  <c r="L66" i="29" s="1"/>
  <c r="K67" i="29"/>
  <c r="L67" i="29" s="1"/>
  <c r="K68" i="29"/>
  <c r="L68" i="29" s="1"/>
  <c r="K69" i="29"/>
  <c r="L69" i="29" s="1"/>
  <c r="K70" i="29"/>
  <c r="L70" i="29" s="1"/>
  <c r="K71" i="29"/>
  <c r="L71" i="29" s="1"/>
  <c r="K72" i="29"/>
  <c r="L72" i="29" s="1"/>
  <c r="K73" i="29"/>
  <c r="L73" i="29" s="1"/>
  <c r="K74" i="29"/>
  <c r="L74" i="29" s="1"/>
  <c r="K75" i="29"/>
  <c r="L75" i="29" s="1"/>
  <c r="K76" i="29"/>
  <c r="L76" i="29" s="1"/>
  <c r="K77" i="29"/>
  <c r="L77" i="29" s="1"/>
  <c r="K78" i="29"/>
  <c r="L78" i="29" s="1"/>
  <c r="K79" i="29"/>
  <c r="L79" i="29" s="1"/>
  <c r="K80" i="29"/>
  <c r="L80" i="29" s="1"/>
  <c r="K81" i="29"/>
  <c r="L81" i="29" s="1"/>
  <c r="K82" i="29"/>
  <c r="L82" i="29" s="1"/>
  <c r="K83" i="29"/>
  <c r="L83" i="29" s="1"/>
  <c r="K84" i="29"/>
  <c r="L84" i="29" s="1"/>
  <c r="K85" i="29"/>
  <c r="L85" i="29" s="1"/>
  <c r="K86" i="29"/>
  <c r="L86" i="29" s="1"/>
  <c r="K87" i="29"/>
  <c r="L87" i="29" s="1"/>
  <c r="K88" i="29"/>
  <c r="L88" i="29" s="1"/>
  <c r="K89" i="29"/>
  <c r="L89" i="29" s="1"/>
  <c r="K90" i="29"/>
  <c r="L90" i="29" s="1"/>
  <c r="K91" i="29"/>
  <c r="L91" i="29" s="1"/>
  <c r="K92" i="29"/>
  <c r="L92" i="29" s="1"/>
  <c r="K93" i="29"/>
  <c r="L93" i="29" s="1"/>
  <c r="K94" i="29"/>
  <c r="L94" i="29" s="1"/>
  <c r="K95" i="29"/>
  <c r="L95" i="29" s="1"/>
  <c r="K96" i="29"/>
  <c r="L96" i="29" s="1"/>
  <c r="K97" i="29"/>
  <c r="L97" i="29" s="1"/>
  <c r="K98" i="29"/>
  <c r="L98" i="29" s="1"/>
  <c r="K99" i="29"/>
  <c r="L99" i="29" s="1"/>
  <c r="K100" i="29"/>
  <c r="L100" i="29" s="1"/>
  <c r="K101" i="29"/>
  <c r="L101" i="29" s="1"/>
  <c r="K102" i="29"/>
  <c r="L102" i="29" s="1"/>
  <c r="K103" i="29"/>
  <c r="L103" i="29" s="1"/>
  <c r="K104" i="29"/>
  <c r="L104" i="29" s="1"/>
  <c r="K105" i="29"/>
  <c r="L105" i="29" s="1"/>
  <c r="K106" i="29"/>
  <c r="L106" i="29" s="1"/>
  <c r="K107" i="29"/>
  <c r="L107" i="29" s="1"/>
  <c r="K108" i="29"/>
  <c r="L108" i="29" s="1"/>
  <c r="K109" i="29"/>
  <c r="L109" i="29" s="1"/>
  <c r="K110" i="29"/>
  <c r="L110" i="29" s="1"/>
  <c r="K111" i="29"/>
  <c r="L111" i="29" s="1"/>
  <c r="K112" i="29"/>
  <c r="L112" i="29" s="1"/>
  <c r="K113" i="29"/>
  <c r="L113" i="29" s="1"/>
  <c r="K114" i="29"/>
  <c r="L114" i="29" s="1"/>
  <c r="K115" i="29"/>
  <c r="L115" i="29" s="1"/>
  <c r="K116" i="29"/>
  <c r="L116" i="29" s="1"/>
  <c r="K117" i="29"/>
  <c r="L117" i="29" s="1"/>
  <c r="K118" i="29"/>
  <c r="L118" i="29" s="1"/>
  <c r="K119" i="29"/>
  <c r="L119" i="29" s="1"/>
  <c r="K120" i="29"/>
  <c r="L120" i="29" s="1"/>
  <c r="K121" i="29"/>
  <c r="L121" i="29" s="1"/>
  <c r="K122" i="29"/>
  <c r="L122" i="29" s="1"/>
  <c r="K123" i="29"/>
  <c r="L123" i="29" s="1"/>
  <c r="K124" i="29"/>
  <c r="L124" i="29" s="1"/>
  <c r="K125" i="29"/>
  <c r="L125" i="29" s="1"/>
  <c r="K126" i="29"/>
  <c r="L126" i="29" s="1"/>
  <c r="K127" i="29"/>
  <c r="L127" i="29" s="1"/>
  <c r="K128" i="29"/>
  <c r="L128" i="29" s="1"/>
  <c r="K129" i="29"/>
  <c r="L129" i="29" s="1"/>
  <c r="K130" i="29"/>
  <c r="L130" i="29" s="1"/>
  <c r="K131" i="29"/>
  <c r="L131" i="29" s="1"/>
  <c r="K132" i="29"/>
  <c r="L132" i="29" s="1"/>
  <c r="K133" i="29"/>
  <c r="L133" i="29" s="1"/>
  <c r="K134" i="29"/>
  <c r="L134" i="29" s="1"/>
  <c r="K135" i="29"/>
  <c r="L135" i="29" s="1"/>
  <c r="K136" i="29"/>
  <c r="L136" i="29"/>
  <c r="K137" i="29"/>
  <c r="L137" i="29" s="1"/>
  <c r="K138" i="29"/>
  <c r="L138" i="29" s="1"/>
  <c r="K139" i="29"/>
  <c r="L139" i="29" s="1"/>
  <c r="K140" i="29"/>
  <c r="L140" i="29" s="1"/>
  <c r="K141" i="29"/>
  <c r="L141" i="29" s="1"/>
  <c r="K142" i="29"/>
  <c r="L142" i="29"/>
  <c r="K143" i="29"/>
  <c r="L143" i="29" s="1"/>
  <c r="K144" i="29"/>
  <c r="L144" i="29" s="1"/>
  <c r="K145" i="29"/>
  <c r="L145" i="29" s="1"/>
  <c r="K146" i="29"/>
  <c r="L146" i="29" s="1"/>
  <c r="K147" i="29"/>
  <c r="L147" i="29" s="1"/>
  <c r="K148" i="29"/>
  <c r="L148" i="29" s="1"/>
  <c r="K149" i="29"/>
  <c r="L149" i="29" s="1"/>
  <c r="K150" i="29"/>
  <c r="L150" i="29"/>
  <c r="K151" i="29"/>
  <c r="L151" i="29" s="1"/>
  <c r="K152" i="29"/>
  <c r="L152" i="29" s="1"/>
  <c r="K153" i="29"/>
  <c r="L153" i="29" s="1"/>
  <c r="K154" i="29"/>
  <c r="L154" i="29" s="1"/>
  <c r="K155" i="29"/>
  <c r="L155" i="29" s="1"/>
  <c r="K156" i="29"/>
  <c r="L156" i="29" s="1"/>
  <c r="K157" i="29"/>
  <c r="L157" i="29" s="1"/>
  <c r="K158" i="29"/>
  <c r="L158" i="29" s="1"/>
  <c r="K159" i="29"/>
  <c r="L159" i="29" s="1"/>
  <c r="K160" i="29"/>
  <c r="L160" i="29" s="1"/>
  <c r="K161" i="29"/>
  <c r="L161" i="29" s="1"/>
  <c r="K162" i="29"/>
  <c r="L162" i="29" s="1"/>
  <c r="K163" i="29"/>
  <c r="L163" i="29" s="1"/>
  <c r="K164" i="29"/>
  <c r="L164" i="29" s="1"/>
  <c r="K165" i="29"/>
  <c r="L165" i="29" s="1"/>
  <c r="K166" i="29"/>
  <c r="L166" i="29" s="1"/>
  <c r="K167" i="29"/>
  <c r="L167" i="29" s="1"/>
  <c r="K168" i="29"/>
  <c r="L168" i="29" s="1"/>
  <c r="K169" i="29"/>
  <c r="L169" i="29" s="1"/>
  <c r="K170" i="29"/>
  <c r="L170" i="29" s="1"/>
  <c r="K171" i="29"/>
  <c r="L171" i="29" s="1"/>
  <c r="K172" i="29"/>
  <c r="L172" i="29" s="1"/>
  <c r="K173" i="29"/>
  <c r="L173" i="29" s="1"/>
  <c r="K174" i="29"/>
  <c r="L174" i="29" s="1"/>
  <c r="K175" i="29"/>
  <c r="L175" i="29" s="1"/>
  <c r="K176" i="29"/>
  <c r="L176" i="29" s="1"/>
  <c r="K177" i="29"/>
  <c r="L177" i="29" s="1"/>
  <c r="K178" i="29"/>
  <c r="L178" i="29" s="1"/>
  <c r="K179" i="29"/>
  <c r="L179" i="29" s="1"/>
  <c r="K180" i="29"/>
  <c r="L180" i="29" s="1"/>
  <c r="K181" i="29"/>
  <c r="L181" i="29" s="1"/>
  <c r="K182" i="29"/>
  <c r="L182" i="29" s="1"/>
  <c r="K183" i="29"/>
  <c r="L183" i="29" s="1"/>
  <c r="K184" i="29"/>
  <c r="L184" i="29" s="1"/>
  <c r="K185" i="29"/>
  <c r="L185" i="29" s="1"/>
  <c r="K186" i="29"/>
  <c r="L186" i="29" s="1"/>
  <c r="K187" i="29"/>
  <c r="L187" i="29" s="1"/>
  <c r="K188" i="29"/>
  <c r="L188" i="29" s="1"/>
  <c r="K189" i="29"/>
  <c r="L189" i="29" s="1"/>
  <c r="K190" i="29"/>
  <c r="L190" i="29" s="1"/>
  <c r="K191" i="29"/>
  <c r="L191" i="29" s="1"/>
  <c r="K192" i="29"/>
  <c r="L192" i="29" s="1"/>
  <c r="K193" i="29"/>
  <c r="L193" i="29" s="1"/>
  <c r="K194" i="29"/>
  <c r="L194" i="29" s="1"/>
  <c r="K195" i="29"/>
  <c r="L195" i="29" s="1"/>
  <c r="K196" i="29"/>
  <c r="L196" i="29" s="1"/>
  <c r="K197" i="29"/>
  <c r="L197" i="29" s="1"/>
  <c r="K198" i="29"/>
  <c r="L198" i="29" s="1"/>
  <c r="K199" i="29"/>
  <c r="L199" i="29" s="1"/>
  <c r="K200" i="29"/>
  <c r="L200" i="29" s="1"/>
  <c r="K201" i="29"/>
  <c r="L201" i="29" s="1"/>
  <c r="K202" i="29"/>
  <c r="L202" i="29" s="1"/>
  <c r="K203" i="29"/>
  <c r="L203" i="29" s="1"/>
  <c r="K204" i="29"/>
  <c r="L204" i="29" s="1"/>
  <c r="K205" i="29"/>
  <c r="L205" i="29" s="1"/>
  <c r="K206" i="29"/>
  <c r="L206" i="29" s="1"/>
  <c r="K207" i="29"/>
  <c r="L207" i="29" s="1"/>
  <c r="K208" i="29"/>
  <c r="L208" i="29" s="1"/>
  <c r="K209" i="29"/>
  <c r="L209" i="29" s="1"/>
  <c r="K210" i="29"/>
  <c r="L210" i="29" s="1"/>
  <c r="K211" i="29"/>
  <c r="L211" i="29" s="1"/>
  <c r="K212" i="29"/>
  <c r="L212" i="29" s="1"/>
  <c r="K213" i="29"/>
  <c r="L213" i="29" s="1"/>
  <c r="K214" i="29"/>
  <c r="L214" i="29" s="1"/>
  <c r="K215" i="29"/>
  <c r="L215" i="29" s="1"/>
  <c r="K216" i="29"/>
  <c r="L216" i="29" s="1"/>
  <c r="K217" i="29"/>
  <c r="L217" i="29" s="1"/>
  <c r="K218" i="29"/>
  <c r="L218" i="29" s="1"/>
  <c r="K219" i="29"/>
  <c r="L219" i="29" s="1"/>
  <c r="K220" i="29"/>
  <c r="L220" i="29" s="1"/>
  <c r="K221" i="29"/>
  <c r="L221" i="29" s="1"/>
  <c r="K222" i="29"/>
  <c r="L222" i="29" s="1"/>
  <c r="K223" i="29"/>
  <c r="L223" i="29" s="1"/>
  <c r="K224" i="29"/>
  <c r="L224" i="29" s="1"/>
  <c r="K225" i="29"/>
  <c r="L225" i="29" s="1"/>
  <c r="K226" i="29"/>
  <c r="L226" i="29" s="1"/>
  <c r="K227" i="29"/>
  <c r="L227" i="29" s="1"/>
  <c r="K228" i="29"/>
  <c r="L228" i="29" s="1"/>
  <c r="K229" i="29"/>
  <c r="L229" i="29" s="1"/>
  <c r="K230" i="29"/>
  <c r="L230" i="29" s="1"/>
  <c r="K231" i="29"/>
  <c r="L231" i="29" s="1"/>
  <c r="K232" i="29"/>
  <c r="L232" i="29" s="1"/>
  <c r="K233" i="29"/>
  <c r="L233" i="29" s="1"/>
  <c r="K234" i="29"/>
  <c r="L234" i="29" s="1"/>
  <c r="K235" i="29"/>
  <c r="L235" i="29" s="1"/>
  <c r="K236" i="29"/>
  <c r="L236" i="29" s="1"/>
  <c r="K237" i="29"/>
  <c r="L237" i="29" s="1"/>
  <c r="K238" i="29"/>
  <c r="L238" i="29" s="1"/>
  <c r="K239" i="29"/>
  <c r="L239" i="29" s="1"/>
  <c r="K240" i="29"/>
  <c r="L240" i="29" s="1"/>
  <c r="K241" i="29"/>
  <c r="L241" i="29" s="1"/>
  <c r="K242" i="29"/>
  <c r="L242" i="29" s="1"/>
  <c r="K243" i="29"/>
  <c r="L243" i="29" s="1"/>
  <c r="K244" i="29"/>
  <c r="L244" i="29" s="1"/>
  <c r="K245" i="29"/>
  <c r="L245" i="29" s="1"/>
  <c r="K246" i="29"/>
  <c r="L246" i="29" s="1"/>
  <c r="K247" i="29"/>
  <c r="L247" i="29" s="1"/>
  <c r="K248" i="29"/>
  <c r="L248" i="29" s="1"/>
  <c r="K249" i="29"/>
  <c r="L249" i="29" s="1"/>
  <c r="K250" i="29"/>
  <c r="L250" i="29" s="1"/>
  <c r="K251" i="29"/>
  <c r="L251" i="29" s="1"/>
  <c r="K252" i="29"/>
  <c r="L252" i="29" s="1"/>
  <c r="K253" i="29"/>
  <c r="L253" i="29" s="1"/>
  <c r="K254" i="29"/>
  <c r="L254" i="29"/>
  <c r="K255" i="29"/>
  <c r="L255" i="29" s="1"/>
  <c r="K256" i="29"/>
  <c r="L256" i="29" s="1"/>
  <c r="K257" i="29"/>
  <c r="L257" i="29" s="1"/>
  <c r="K258" i="29"/>
  <c r="L258" i="29" s="1"/>
  <c r="K259" i="29"/>
  <c r="L259" i="29" s="1"/>
  <c r="K260" i="29"/>
  <c r="L260" i="29" s="1"/>
  <c r="K261" i="29"/>
  <c r="L261" i="29" s="1"/>
  <c r="K262" i="29"/>
  <c r="L262" i="29" s="1"/>
  <c r="K263" i="29"/>
  <c r="L263" i="29" s="1"/>
  <c r="K264" i="29"/>
  <c r="L264" i="29" s="1"/>
  <c r="K265" i="29"/>
  <c r="L265" i="29" s="1"/>
  <c r="K266" i="29"/>
  <c r="L266" i="29" s="1"/>
  <c r="K267" i="29"/>
  <c r="L267" i="29" s="1"/>
  <c r="K268" i="29"/>
  <c r="L268" i="29" s="1"/>
  <c r="K269" i="29"/>
  <c r="L269" i="29" s="1"/>
  <c r="K270" i="29"/>
  <c r="L270" i="29" s="1"/>
  <c r="K271" i="29"/>
  <c r="L271" i="29" s="1"/>
  <c r="K272" i="29"/>
  <c r="L272" i="29" s="1"/>
  <c r="K273" i="29"/>
  <c r="L273" i="29" s="1"/>
  <c r="K274" i="29"/>
  <c r="L274" i="29" s="1"/>
  <c r="K275" i="29"/>
  <c r="L275" i="29" s="1"/>
  <c r="K276" i="29"/>
  <c r="L276" i="29" s="1"/>
  <c r="K277" i="29"/>
  <c r="L277" i="29" s="1"/>
  <c r="K278" i="29"/>
  <c r="L278" i="29" s="1"/>
  <c r="K279" i="29"/>
  <c r="L279" i="29" s="1"/>
  <c r="K280" i="29"/>
  <c r="L280" i="29" s="1"/>
  <c r="K281" i="29"/>
  <c r="L281" i="29" s="1"/>
  <c r="K282" i="29"/>
  <c r="L282" i="29" s="1"/>
  <c r="K283" i="29"/>
  <c r="L283" i="29" s="1"/>
  <c r="K284" i="29"/>
  <c r="L284" i="29" s="1"/>
  <c r="K285" i="29"/>
  <c r="L285" i="29" s="1"/>
  <c r="K286" i="29"/>
  <c r="L286" i="29" s="1"/>
  <c r="K287" i="29"/>
  <c r="L287" i="29" s="1"/>
  <c r="K288" i="29"/>
  <c r="L288" i="29" s="1"/>
  <c r="K289" i="29"/>
  <c r="L289" i="29" s="1"/>
  <c r="K290" i="29"/>
  <c r="L290" i="29" s="1"/>
  <c r="K291" i="29"/>
  <c r="L291" i="29" s="1"/>
  <c r="K292" i="29"/>
  <c r="L292" i="29" s="1"/>
  <c r="K293" i="29"/>
  <c r="L293" i="29" s="1"/>
  <c r="K294" i="29"/>
  <c r="L294" i="29" s="1"/>
  <c r="K295" i="29"/>
  <c r="L295" i="29" s="1"/>
  <c r="K296" i="29"/>
  <c r="L296" i="29" s="1"/>
  <c r="K297" i="29"/>
  <c r="L297" i="29" s="1"/>
  <c r="K298" i="29"/>
  <c r="L298" i="29" s="1"/>
  <c r="K299" i="29"/>
  <c r="L299" i="29" s="1"/>
  <c r="K300" i="29"/>
  <c r="L300" i="29" s="1"/>
  <c r="K301" i="29"/>
  <c r="L301" i="29" s="1"/>
  <c r="K302" i="29"/>
  <c r="L302" i="29" s="1"/>
  <c r="K303" i="29"/>
  <c r="L303" i="29" s="1"/>
  <c r="K304" i="29"/>
  <c r="L304" i="29" s="1"/>
  <c r="K305" i="29"/>
  <c r="L305" i="29" s="1"/>
  <c r="K306" i="29"/>
  <c r="L306" i="29" s="1"/>
  <c r="K307" i="29"/>
  <c r="L307" i="29" s="1"/>
  <c r="K308" i="29"/>
  <c r="L308" i="29" s="1"/>
  <c r="K309" i="29"/>
  <c r="L309" i="29" s="1"/>
  <c r="K310" i="29"/>
  <c r="L310" i="29" s="1"/>
  <c r="K311" i="29"/>
  <c r="L311" i="29"/>
  <c r="K312" i="29"/>
  <c r="L312" i="29" s="1"/>
  <c r="K313" i="29"/>
  <c r="L313" i="29" s="1"/>
  <c r="K314" i="29"/>
  <c r="L314" i="29" s="1"/>
  <c r="K315" i="29"/>
  <c r="L315" i="29" s="1"/>
  <c r="K316" i="29"/>
  <c r="L316" i="29" s="1"/>
  <c r="K317" i="29"/>
  <c r="L317" i="29" s="1"/>
  <c r="K318" i="29"/>
  <c r="L318" i="29" s="1"/>
  <c r="K319" i="29"/>
  <c r="L319" i="29" s="1"/>
  <c r="K320" i="29"/>
  <c r="L320" i="29" s="1"/>
  <c r="K321" i="29"/>
  <c r="L321" i="29" s="1"/>
  <c r="K322" i="29"/>
  <c r="L322" i="29" s="1"/>
  <c r="K323" i="29"/>
  <c r="L323" i="29" s="1"/>
  <c r="K324" i="29"/>
  <c r="L324" i="29" s="1"/>
  <c r="K325" i="29"/>
  <c r="L325" i="29" s="1"/>
  <c r="K326" i="29"/>
  <c r="L326" i="29" s="1"/>
  <c r="K327" i="29"/>
  <c r="L327" i="29" s="1"/>
  <c r="K328" i="29"/>
  <c r="L328" i="29" s="1"/>
  <c r="K329" i="29"/>
  <c r="L329" i="29" s="1"/>
  <c r="K330" i="29"/>
  <c r="L330" i="29" s="1"/>
  <c r="K331" i="29"/>
  <c r="L331" i="29" s="1"/>
  <c r="K332" i="29"/>
  <c r="L332" i="29" s="1"/>
  <c r="K333" i="29"/>
  <c r="L333" i="29" s="1"/>
  <c r="K334" i="29"/>
  <c r="L334" i="29" s="1"/>
  <c r="K335" i="29"/>
  <c r="L335" i="29" s="1"/>
  <c r="K336" i="29"/>
  <c r="L336" i="29" s="1"/>
  <c r="K337" i="29"/>
  <c r="L337" i="29" s="1"/>
  <c r="K338" i="29"/>
  <c r="L338" i="29" s="1"/>
  <c r="K339" i="29"/>
  <c r="L339" i="29" s="1"/>
  <c r="K340" i="29"/>
  <c r="L340" i="29" s="1"/>
  <c r="K341" i="29"/>
  <c r="L341" i="29" s="1"/>
  <c r="K342" i="29"/>
  <c r="L342" i="29" s="1"/>
  <c r="K343" i="29"/>
  <c r="L343" i="29" s="1"/>
  <c r="K344" i="29"/>
  <c r="L344" i="29" s="1"/>
  <c r="K345" i="29"/>
  <c r="L345" i="29" s="1"/>
  <c r="K346" i="29"/>
  <c r="L346" i="29" s="1"/>
  <c r="K347" i="29"/>
  <c r="L347" i="29"/>
  <c r="K348" i="29"/>
  <c r="L348" i="29" s="1"/>
  <c r="K349" i="29"/>
  <c r="L349" i="29" s="1"/>
  <c r="K350" i="29"/>
  <c r="L350" i="29" s="1"/>
  <c r="K351" i="29"/>
  <c r="L351" i="29" s="1"/>
  <c r="K352" i="29"/>
  <c r="L352" i="29" s="1"/>
  <c r="K353" i="29"/>
  <c r="L353" i="29" s="1"/>
  <c r="K354" i="29"/>
  <c r="L354" i="29" s="1"/>
  <c r="K355" i="29"/>
  <c r="L355" i="29" s="1"/>
  <c r="K356" i="29"/>
  <c r="L356" i="29" s="1"/>
  <c r="K357" i="29"/>
  <c r="L357" i="29" s="1"/>
  <c r="K358" i="29"/>
  <c r="L358" i="29" s="1"/>
  <c r="K359" i="29"/>
  <c r="L359" i="29" s="1"/>
  <c r="K360" i="29"/>
  <c r="L360" i="29" s="1"/>
  <c r="K361" i="29"/>
  <c r="L361" i="29" s="1"/>
  <c r="K362" i="29"/>
  <c r="L362" i="29" s="1"/>
  <c r="K363" i="29"/>
  <c r="L363" i="29" s="1"/>
  <c r="K364" i="29"/>
  <c r="L364" i="29" s="1"/>
  <c r="K365" i="29"/>
  <c r="L365" i="29" s="1"/>
  <c r="K366" i="29"/>
  <c r="L366" i="29" s="1"/>
  <c r="K367" i="29"/>
  <c r="L367" i="29" s="1"/>
  <c r="K368" i="29"/>
  <c r="L368" i="29" s="1"/>
  <c r="K369" i="29"/>
  <c r="L369" i="29" s="1"/>
  <c r="K370" i="29"/>
  <c r="L370" i="29" s="1"/>
  <c r="K371" i="29"/>
  <c r="L371" i="29" s="1"/>
  <c r="K372" i="29"/>
  <c r="L372" i="29" s="1"/>
  <c r="K373" i="29"/>
  <c r="L373" i="29" s="1"/>
  <c r="K374" i="29"/>
  <c r="L374" i="29" s="1"/>
  <c r="K375" i="29"/>
  <c r="L375" i="29" s="1"/>
  <c r="K376" i="29"/>
  <c r="L376" i="29" s="1"/>
  <c r="K377" i="29"/>
  <c r="L377" i="29" s="1"/>
  <c r="K378" i="29"/>
  <c r="L378" i="29" s="1"/>
  <c r="K379" i="29"/>
  <c r="L379" i="29" s="1"/>
  <c r="K380" i="29"/>
  <c r="L380" i="29" s="1"/>
  <c r="K381" i="29"/>
  <c r="L381" i="29" s="1"/>
  <c r="K382" i="29"/>
  <c r="L382" i="29" s="1"/>
  <c r="K383" i="29"/>
  <c r="L383" i="29" s="1"/>
  <c r="K384" i="29"/>
  <c r="L384" i="29" s="1"/>
  <c r="K385" i="29"/>
  <c r="L385" i="29" s="1"/>
  <c r="K386" i="29"/>
  <c r="L386" i="29" s="1"/>
  <c r="K387" i="29"/>
  <c r="L387" i="29" s="1"/>
  <c r="K388" i="29"/>
  <c r="L388" i="29" s="1"/>
  <c r="K389" i="29"/>
  <c r="L389" i="29" s="1"/>
  <c r="K390" i="29"/>
  <c r="L390" i="29" s="1"/>
  <c r="K391" i="29"/>
  <c r="L391" i="29" s="1"/>
  <c r="K392" i="29"/>
  <c r="L392" i="29" s="1"/>
  <c r="K393" i="29"/>
  <c r="L393" i="29" s="1"/>
  <c r="K394" i="29"/>
  <c r="L394" i="29" s="1"/>
  <c r="K395" i="29"/>
  <c r="L395" i="29" s="1"/>
  <c r="K396" i="29"/>
  <c r="L396" i="29" s="1"/>
  <c r="K397" i="29"/>
  <c r="L397" i="29" s="1"/>
  <c r="K398" i="29"/>
  <c r="L398" i="29" s="1"/>
  <c r="K399" i="29"/>
  <c r="L399" i="29" s="1"/>
  <c r="K400" i="29"/>
  <c r="L400" i="29" s="1"/>
  <c r="K401" i="29"/>
  <c r="L401" i="29" s="1"/>
  <c r="K402" i="29"/>
  <c r="L402" i="29" s="1"/>
  <c r="K403" i="29"/>
  <c r="L403" i="29" s="1"/>
  <c r="K404" i="29"/>
  <c r="L404" i="29" s="1"/>
  <c r="K405" i="29"/>
  <c r="L405" i="29" s="1"/>
  <c r="K406" i="29"/>
  <c r="L406" i="29" s="1"/>
  <c r="K407" i="29"/>
  <c r="L407" i="29" s="1"/>
  <c r="K408" i="29"/>
  <c r="L408" i="29" s="1"/>
  <c r="K409" i="29"/>
  <c r="L409" i="29" s="1"/>
  <c r="K410" i="29"/>
  <c r="L410" i="29" s="1"/>
  <c r="K411" i="29"/>
  <c r="L411" i="29" s="1"/>
  <c r="K412" i="29"/>
  <c r="L412" i="29" s="1"/>
  <c r="K413" i="29"/>
  <c r="L413" i="29" s="1"/>
  <c r="K414" i="29"/>
  <c r="L414" i="29" s="1"/>
  <c r="K415" i="29"/>
  <c r="L415" i="29" s="1"/>
  <c r="K416" i="29"/>
  <c r="L416" i="29" s="1"/>
  <c r="K417" i="29"/>
  <c r="L417" i="29" s="1"/>
  <c r="K418" i="29"/>
  <c r="L418" i="29" s="1"/>
  <c r="K419" i="29"/>
  <c r="L419" i="29" s="1"/>
  <c r="K420" i="29"/>
  <c r="L420" i="29" s="1"/>
  <c r="K421" i="29"/>
  <c r="L421" i="29" s="1"/>
  <c r="K422" i="29"/>
  <c r="L422" i="29" s="1"/>
  <c r="K423" i="29"/>
  <c r="L423" i="29" s="1"/>
  <c r="K424" i="29"/>
  <c r="L424" i="29" s="1"/>
  <c r="K425" i="29"/>
  <c r="L425" i="29" s="1"/>
  <c r="K426" i="29"/>
  <c r="L426" i="29" s="1"/>
  <c r="K427" i="29"/>
  <c r="L427" i="29" s="1"/>
  <c r="K428" i="29"/>
  <c r="L428" i="29" s="1"/>
  <c r="K429" i="29"/>
  <c r="L429" i="29" s="1"/>
  <c r="K430" i="29"/>
  <c r="L430" i="29" s="1"/>
  <c r="K431" i="29"/>
  <c r="L431" i="29" s="1"/>
  <c r="K432" i="29"/>
  <c r="L432" i="29" s="1"/>
  <c r="K433" i="29"/>
  <c r="L433" i="29" s="1"/>
  <c r="K434" i="29"/>
  <c r="L434" i="29" s="1"/>
  <c r="K435" i="29"/>
  <c r="L435" i="29" s="1"/>
  <c r="K436" i="29"/>
  <c r="L436" i="29" s="1"/>
  <c r="K437" i="29"/>
  <c r="L437" i="29"/>
  <c r="K438" i="29"/>
  <c r="L438" i="29" s="1"/>
  <c r="K439" i="29"/>
  <c r="L439" i="29" s="1"/>
  <c r="K440" i="29"/>
  <c r="L440" i="29" s="1"/>
  <c r="K441" i="29"/>
  <c r="L441" i="29" s="1"/>
  <c r="K442" i="29"/>
  <c r="L442" i="29" s="1"/>
  <c r="K443" i="29"/>
  <c r="L443" i="29" s="1"/>
  <c r="K444" i="29"/>
  <c r="L444" i="29" s="1"/>
  <c r="K445" i="29"/>
  <c r="L445" i="29" s="1"/>
  <c r="K446" i="29"/>
  <c r="L446" i="29" s="1"/>
  <c r="K447" i="29"/>
  <c r="L447" i="29" s="1"/>
  <c r="K448" i="29"/>
  <c r="L448" i="29" s="1"/>
  <c r="K449" i="29"/>
  <c r="L449" i="29" s="1"/>
  <c r="K450" i="29"/>
  <c r="L450" i="29" s="1"/>
  <c r="K451" i="29"/>
  <c r="L451" i="29" s="1"/>
  <c r="K452" i="29"/>
  <c r="L452" i="29" s="1"/>
  <c r="K453" i="29"/>
  <c r="L453" i="29" s="1"/>
  <c r="K454" i="29"/>
  <c r="L454" i="29" s="1"/>
  <c r="K455" i="29"/>
  <c r="L455" i="29" s="1"/>
  <c r="K456" i="29"/>
  <c r="L456" i="29" s="1"/>
  <c r="K457" i="29"/>
  <c r="L457" i="29" s="1"/>
  <c r="K458" i="29"/>
  <c r="L458" i="29" s="1"/>
  <c r="K459" i="29"/>
  <c r="L459" i="29" s="1"/>
  <c r="K460" i="29"/>
  <c r="L460" i="29" s="1"/>
  <c r="K461" i="29"/>
  <c r="L461" i="29" s="1"/>
  <c r="K462" i="29"/>
  <c r="L462" i="29" s="1"/>
  <c r="K463" i="29"/>
  <c r="L463" i="29" s="1"/>
  <c r="K464" i="29"/>
  <c r="L464" i="29" s="1"/>
  <c r="K465" i="29"/>
  <c r="L465" i="29" s="1"/>
  <c r="K466" i="29"/>
  <c r="L466" i="29" s="1"/>
  <c r="K467" i="29"/>
  <c r="L467" i="29" s="1"/>
  <c r="K468" i="29"/>
  <c r="L468" i="29" s="1"/>
  <c r="K469" i="29"/>
  <c r="L469" i="29" s="1"/>
  <c r="K470" i="29"/>
  <c r="L470" i="29" s="1"/>
  <c r="K471" i="29"/>
  <c r="L471" i="29" s="1"/>
  <c r="K472" i="29"/>
  <c r="L472" i="29" s="1"/>
  <c r="K473" i="29"/>
  <c r="L473" i="29" s="1"/>
  <c r="K474" i="29"/>
  <c r="L474" i="29" s="1"/>
  <c r="K475" i="29"/>
  <c r="L475" i="29" s="1"/>
  <c r="K476" i="29"/>
  <c r="L476" i="29" s="1"/>
  <c r="K477" i="29"/>
  <c r="L477" i="29" s="1"/>
  <c r="K478" i="29"/>
  <c r="L478" i="29" s="1"/>
  <c r="K479" i="29"/>
  <c r="L479" i="29" s="1"/>
  <c r="K480" i="29"/>
  <c r="L480" i="29" s="1"/>
  <c r="K481" i="29"/>
  <c r="L481" i="29" s="1"/>
  <c r="K482" i="29"/>
  <c r="L482" i="29" s="1"/>
  <c r="K483" i="29"/>
  <c r="L483" i="29" s="1"/>
  <c r="K484" i="29"/>
  <c r="L484" i="29" s="1"/>
  <c r="K485" i="29"/>
  <c r="L485" i="29" s="1"/>
  <c r="K486" i="29"/>
  <c r="L486" i="29" s="1"/>
  <c r="K487" i="29"/>
  <c r="L487" i="29" s="1"/>
  <c r="K488" i="29"/>
  <c r="L488" i="29" s="1"/>
  <c r="K489" i="29"/>
  <c r="L489" i="29" s="1"/>
  <c r="K490" i="29"/>
  <c r="L490" i="29" s="1"/>
  <c r="K491" i="29"/>
  <c r="L491" i="29" s="1"/>
  <c r="K492" i="29"/>
  <c r="L492" i="29" s="1"/>
  <c r="K493" i="29"/>
  <c r="L493" i="29" s="1"/>
  <c r="K494" i="29"/>
  <c r="L494" i="29" s="1"/>
  <c r="K495" i="29"/>
  <c r="L495" i="29" s="1"/>
  <c r="K496" i="29"/>
  <c r="L496" i="29" s="1"/>
  <c r="K497" i="29"/>
  <c r="L497" i="29" s="1"/>
  <c r="K498" i="29"/>
  <c r="L498" i="29" s="1"/>
  <c r="K499" i="29"/>
  <c r="L499" i="29" s="1"/>
  <c r="K500" i="29"/>
  <c r="L500" i="29" s="1"/>
  <c r="K501" i="29"/>
  <c r="L501" i="29" s="1"/>
  <c r="K502" i="29"/>
  <c r="L502" i="29" s="1"/>
  <c r="K503" i="29"/>
  <c r="L503" i="29" s="1"/>
  <c r="K504" i="29"/>
  <c r="L504" i="29" s="1"/>
  <c r="K505" i="29"/>
  <c r="L505" i="29" s="1"/>
  <c r="K506" i="29"/>
  <c r="L506" i="29" s="1"/>
  <c r="K507" i="29"/>
  <c r="L507" i="29" s="1"/>
  <c r="K508" i="29"/>
  <c r="L508" i="29" s="1"/>
  <c r="K509" i="29"/>
  <c r="L509" i="29" s="1"/>
  <c r="K510" i="29"/>
  <c r="L510" i="29" s="1"/>
  <c r="K511" i="29"/>
  <c r="L511" i="29" s="1"/>
  <c r="K512" i="29"/>
  <c r="L512" i="29" s="1"/>
  <c r="K513" i="29"/>
  <c r="L513" i="29" s="1"/>
  <c r="K514" i="29"/>
  <c r="L514" i="29" s="1"/>
  <c r="K515" i="29"/>
  <c r="L515" i="29" s="1"/>
  <c r="K516" i="29"/>
  <c r="L516" i="29" s="1"/>
  <c r="K517" i="29"/>
  <c r="L517" i="29" s="1"/>
  <c r="K518" i="29"/>
  <c r="L518" i="29" s="1"/>
  <c r="K519" i="29"/>
  <c r="L519" i="29" s="1"/>
  <c r="K520" i="29"/>
  <c r="L520" i="29" s="1"/>
  <c r="K521" i="29"/>
  <c r="L521" i="29" s="1"/>
  <c r="K522" i="29"/>
  <c r="L522" i="29" s="1"/>
  <c r="K523" i="29"/>
  <c r="L523" i="29" s="1"/>
  <c r="K524" i="29"/>
  <c r="L524" i="29" s="1"/>
  <c r="K525" i="29"/>
  <c r="L525" i="29" s="1"/>
  <c r="K526" i="29"/>
  <c r="L526" i="29" s="1"/>
  <c r="K527" i="29"/>
  <c r="L527" i="29" s="1"/>
  <c r="K528" i="29"/>
  <c r="L528" i="29" s="1"/>
  <c r="K529" i="29"/>
  <c r="L529" i="29" s="1"/>
  <c r="K530" i="29"/>
  <c r="L530" i="29" s="1"/>
  <c r="K531" i="29"/>
  <c r="L531" i="29" s="1"/>
  <c r="K532" i="29"/>
  <c r="L532" i="29" s="1"/>
  <c r="K533" i="29"/>
  <c r="L533" i="29" s="1"/>
  <c r="K534" i="29"/>
  <c r="L534" i="29" s="1"/>
  <c r="K535" i="29"/>
  <c r="L535" i="29" s="1"/>
  <c r="K536" i="29"/>
  <c r="L536" i="29" s="1"/>
  <c r="K537" i="29"/>
  <c r="L537" i="29" s="1"/>
  <c r="K538" i="29"/>
  <c r="L538" i="29" s="1"/>
  <c r="K539" i="29"/>
  <c r="L539" i="29" s="1"/>
  <c r="K540" i="29"/>
  <c r="L540" i="29" s="1"/>
  <c r="K541" i="29"/>
  <c r="L541" i="29" s="1"/>
  <c r="K542" i="29"/>
  <c r="L542" i="29" s="1"/>
  <c r="K543" i="29"/>
  <c r="L543" i="29" s="1"/>
  <c r="K544" i="29"/>
  <c r="L544" i="29" s="1"/>
  <c r="K545" i="29"/>
  <c r="L545" i="29" s="1"/>
  <c r="K546" i="29"/>
  <c r="L546" i="29" s="1"/>
  <c r="K547" i="29"/>
  <c r="L547" i="29" s="1"/>
  <c r="K548" i="29"/>
  <c r="L548" i="29" s="1"/>
  <c r="K549" i="29"/>
  <c r="L549" i="29" s="1"/>
  <c r="K550" i="29"/>
  <c r="L550" i="29" s="1"/>
  <c r="K551" i="29"/>
  <c r="L551" i="29" s="1"/>
  <c r="K552" i="29"/>
  <c r="L552" i="29" s="1"/>
  <c r="K553" i="29"/>
  <c r="L553" i="29" s="1"/>
  <c r="K554" i="29"/>
  <c r="L554" i="29" s="1"/>
  <c r="K555" i="29"/>
  <c r="L555" i="29" s="1"/>
  <c r="K556" i="29"/>
  <c r="L556" i="29" s="1"/>
  <c r="K557" i="29"/>
  <c r="L557" i="29" s="1"/>
  <c r="K558" i="29"/>
  <c r="L558" i="29" s="1"/>
  <c r="K559" i="29"/>
  <c r="L559" i="29" s="1"/>
  <c r="K560" i="29"/>
  <c r="L560" i="29" s="1"/>
  <c r="K561" i="29"/>
  <c r="L561" i="29" s="1"/>
  <c r="K562" i="29"/>
  <c r="L562" i="29" s="1"/>
  <c r="K563" i="29"/>
  <c r="L563" i="29" s="1"/>
  <c r="K564" i="29"/>
  <c r="L564" i="29" s="1"/>
  <c r="K565" i="29"/>
  <c r="L565" i="29" s="1"/>
  <c r="K566" i="29"/>
  <c r="L566" i="29" s="1"/>
  <c r="K567" i="29"/>
  <c r="L567" i="29" s="1"/>
  <c r="K568" i="29"/>
  <c r="L568" i="29" s="1"/>
  <c r="K569" i="29"/>
  <c r="L569" i="29" s="1"/>
  <c r="K570" i="29"/>
  <c r="L570" i="29" s="1"/>
  <c r="K571" i="29"/>
  <c r="L571" i="29" s="1"/>
  <c r="K572" i="29"/>
  <c r="L572" i="29" s="1"/>
  <c r="K573" i="29"/>
  <c r="L573" i="29" s="1"/>
  <c r="K574" i="29"/>
  <c r="L574" i="29" s="1"/>
  <c r="K575" i="29"/>
  <c r="L575" i="29" s="1"/>
  <c r="K576" i="29"/>
  <c r="L576" i="29" s="1"/>
  <c r="K577" i="29"/>
  <c r="L577" i="29" s="1"/>
  <c r="K578" i="29"/>
  <c r="L578" i="29" s="1"/>
  <c r="K579" i="29"/>
  <c r="L579" i="29" s="1"/>
  <c r="K580" i="29"/>
  <c r="L580" i="29" s="1"/>
  <c r="K581" i="29"/>
  <c r="L581" i="29" s="1"/>
  <c r="K582" i="29"/>
  <c r="L582" i="29" s="1"/>
  <c r="K583" i="29"/>
  <c r="L583" i="29" s="1"/>
  <c r="K584" i="29"/>
  <c r="L584" i="29" s="1"/>
  <c r="K585" i="29"/>
  <c r="L585" i="29" s="1"/>
  <c r="K586" i="29"/>
  <c r="L586" i="29" s="1"/>
  <c r="K587" i="29"/>
  <c r="L587" i="29" s="1"/>
  <c r="K588" i="29"/>
  <c r="L588" i="29" s="1"/>
  <c r="K589" i="29"/>
  <c r="L589" i="29" s="1"/>
  <c r="K590" i="29"/>
  <c r="L590" i="29" s="1"/>
  <c r="K591" i="29"/>
  <c r="L591" i="29" s="1"/>
  <c r="K592" i="29"/>
  <c r="L592" i="29" s="1"/>
  <c r="K593" i="29"/>
  <c r="L593" i="29" s="1"/>
  <c r="K594" i="29"/>
  <c r="L594" i="29" s="1"/>
  <c r="K595" i="29"/>
  <c r="L595" i="29" s="1"/>
  <c r="K596" i="29"/>
  <c r="L596" i="29" s="1"/>
  <c r="K597" i="29"/>
  <c r="L597" i="29" s="1"/>
  <c r="K598" i="29"/>
  <c r="L598" i="29" s="1"/>
  <c r="K599" i="29"/>
  <c r="L599" i="29" s="1"/>
  <c r="K600" i="29"/>
  <c r="L600" i="29" s="1"/>
  <c r="K601" i="29"/>
  <c r="L601" i="29" s="1"/>
  <c r="K602" i="29"/>
  <c r="L602" i="29" s="1"/>
  <c r="K603" i="29"/>
  <c r="L603" i="29" s="1"/>
  <c r="K604" i="29"/>
  <c r="L604" i="29" s="1"/>
  <c r="K605" i="29"/>
  <c r="L605" i="29" s="1"/>
  <c r="K606" i="29"/>
  <c r="L606" i="29" s="1"/>
  <c r="K607" i="29"/>
  <c r="L607" i="29" s="1"/>
  <c r="K608" i="29"/>
  <c r="L608" i="29" s="1"/>
  <c r="K609" i="29"/>
  <c r="L609" i="29" s="1"/>
  <c r="K610" i="29"/>
  <c r="L610" i="29" s="1"/>
  <c r="K611" i="29"/>
  <c r="L611" i="29" s="1"/>
  <c r="K612" i="29"/>
  <c r="L612" i="29" s="1"/>
  <c r="K613" i="29"/>
  <c r="L613" i="29" s="1"/>
  <c r="K614" i="29"/>
  <c r="L614" i="29" s="1"/>
  <c r="K615" i="29"/>
  <c r="L615" i="29" s="1"/>
  <c r="K616" i="29"/>
  <c r="L616" i="29" s="1"/>
  <c r="K617" i="29"/>
  <c r="L617" i="29" s="1"/>
  <c r="K618" i="29"/>
  <c r="L618" i="29" s="1"/>
  <c r="K619" i="29"/>
  <c r="L619" i="29" s="1"/>
  <c r="K620" i="29"/>
  <c r="L620" i="29" s="1"/>
  <c r="K621" i="29"/>
  <c r="L621" i="29" s="1"/>
  <c r="K622" i="29"/>
  <c r="L622" i="29" s="1"/>
  <c r="K623" i="29"/>
  <c r="L623" i="29" s="1"/>
  <c r="K624" i="29"/>
  <c r="L624" i="29" s="1"/>
  <c r="K625" i="29"/>
  <c r="L625" i="29" s="1"/>
  <c r="K626" i="29"/>
  <c r="L626" i="29" s="1"/>
  <c r="K627" i="29"/>
  <c r="L627" i="29" s="1"/>
  <c r="K628" i="29"/>
  <c r="L628" i="29" s="1"/>
  <c r="K629" i="29"/>
  <c r="L629" i="29" s="1"/>
  <c r="K630" i="29"/>
  <c r="L630" i="29" s="1"/>
  <c r="K631" i="29"/>
  <c r="L631" i="29" s="1"/>
  <c r="K632" i="29"/>
  <c r="L632" i="29" s="1"/>
  <c r="K633" i="29"/>
  <c r="L633" i="29" s="1"/>
  <c r="K634" i="29"/>
  <c r="L634" i="29" s="1"/>
  <c r="K635" i="29"/>
  <c r="L635" i="29" s="1"/>
  <c r="K636" i="29"/>
  <c r="L636" i="29" s="1"/>
  <c r="K637" i="29"/>
  <c r="L637" i="29" s="1"/>
  <c r="K638" i="29"/>
  <c r="L638" i="29" s="1"/>
  <c r="K639" i="29"/>
  <c r="L639" i="29" s="1"/>
  <c r="K640" i="29"/>
  <c r="L640" i="29" s="1"/>
  <c r="K641" i="29"/>
  <c r="L641" i="29" s="1"/>
  <c r="K642" i="29"/>
  <c r="L642" i="29" s="1"/>
  <c r="K643" i="29"/>
  <c r="L643" i="29" s="1"/>
  <c r="K644" i="29"/>
  <c r="L644" i="29" s="1"/>
  <c r="K645" i="29"/>
  <c r="L645" i="29" s="1"/>
  <c r="K646" i="29"/>
  <c r="L646" i="29" s="1"/>
  <c r="K647" i="29"/>
  <c r="L647" i="29" s="1"/>
  <c r="K648" i="29"/>
  <c r="L648" i="29" s="1"/>
  <c r="K649" i="29"/>
  <c r="L649" i="29" s="1"/>
  <c r="K650" i="29"/>
  <c r="L650" i="29" s="1"/>
  <c r="K651" i="29"/>
  <c r="L651" i="29" s="1"/>
  <c r="K652" i="29"/>
  <c r="L652" i="29" s="1"/>
  <c r="K653" i="29"/>
  <c r="L653" i="29" s="1"/>
  <c r="K654" i="29"/>
  <c r="L654" i="29" s="1"/>
  <c r="K655" i="29"/>
  <c r="L655" i="29" s="1"/>
  <c r="K656" i="29"/>
  <c r="L656" i="29" s="1"/>
  <c r="K657" i="29"/>
  <c r="L657" i="29" s="1"/>
  <c r="K658" i="29"/>
  <c r="L658" i="29" s="1"/>
  <c r="K659" i="29"/>
  <c r="L659" i="29" s="1"/>
  <c r="K660" i="29"/>
  <c r="L660" i="29" s="1"/>
  <c r="K661" i="29"/>
  <c r="L661" i="29" s="1"/>
  <c r="K662" i="29"/>
  <c r="L662" i="29" s="1"/>
  <c r="K663" i="29"/>
  <c r="L663" i="29" s="1"/>
  <c r="K664" i="29"/>
  <c r="L664" i="29" s="1"/>
  <c r="K665" i="29"/>
  <c r="L665" i="29" s="1"/>
  <c r="K666" i="29"/>
  <c r="L666" i="29" s="1"/>
  <c r="K667" i="29"/>
  <c r="L667" i="29" s="1"/>
  <c r="K668" i="29"/>
  <c r="L668" i="29" s="1"/>
  <c r="K669" i="29"/>
  <c r="L669" i="29" s="1"/>
  <c r="K670" i="29"/>
  <c r="L670" i="29" s="1"/>
  <c r="K671" i="29"/>
  <c r="L671" i="29" s="1"/>
  <c r="K672" i="29"/>
  <c r="L672" i="29" s="1"/>
  <c r="K673" i="29"/>
  <c r="L673" i="29" s="1"/>
  <c r="K674" i="29"/>
  <c r="L674" i="29" s="1"/>
  <c r="K675" i="29"/>
  <c r="L675" i="29" s="1"/>
  <c r="K676" i="29"/>
  <c r="L676" i="29"/>
  <c r="K677" i="29"/>
  <c r="L677" i="29" s="1"/>
  <c r="K678" i="29"/>
  <c r="L678" i="29" s="1"/>
  <c r="K679" i="29"/>
  <c r="L679" i="29" s="1"/>
  <c r="K680" i="29"/>
  <c r="L680" i="29" s="1"/>
  <c r="K681" i="29"/>
  <c r="L681" i="29" s="1"/>
  <c r="K682" i="29"/>
  <c r="L682" i="29" s="1"/>
  <c r="K683" i="29"/>
  <c r="L683" i="29" s="1"/>
  <c r="K684" i="29"/>
  <c r="L684" i="29" s="1"/>
  <c r="K685" i="29"/>
  <c r="L685" i="29" s="1"/>
  <c r="K686" i="29"/>
  <c r="L686" i="29" s="1"/>
  <c r="K687" i="29"/>
  <c r="L687" i="29" s="1"/>
  <c r="K688" i="29"/>
  <c r="L688" i="29" s="1"/>
  <c r="K689" i="29"/>
  <c r="L689" i="29" s="1"/>
  <c r="K690" i="29"/>
  <c r="L690" i="29" s="1"/>
  <c r="K691" i="29"/>
  <c r="L691" i="29" s="1"/>
  <c r="K692" i="29"/>
  <c r="L692" i="29" s="1"/>
  <c r="K693" i="29"/>
  <c r="L693" i="29" s="1"/>
  <c r="K694" i="29"/>
  <c r="L694" i="29" s="1"/>
  <c r="K695" i="29"/>
  <c r="L695" i="29" s="1"/>
  <c r="K696" i="29"/>
  <c r="L696" i="29" s="1"/>
  <c r="K697" i="29"/>
  <c r="L697" i="29" s="1"/>
  <c r="K698" i="29"/>
  <c r="L698" i="29" s="1"/>
  <c r="K699" i="29"/>
  <c r="L699" i="29" s="1"/>
  <c r="K700" i="29"/>
  <c r="L700" i="29" s="1"/>
  <c r="K701" i="29"/>
  <c r="L701" i="29" s="1"/>
  <c r="K702" i="29"/>
  <c r="L702" i="29" s="1"/>
  <c r="K703" i="29"/>
  <c r="L703" i="29" s="1"/>
  <c r="K704" i="29"/>
  <c r="L704" i="29" s="1"/>
  <c r="K705" i="29"/>
  <c r="L705" i="29" s="1"/>
  <c r="K706" i="29"/>
  <c r="L706" i="29" s="1"/>
  <c r="K707" i="29"/>
  <c r="L707" i="29" s="1"/>
  <c r="K708" i="29"/>
  <c r="L708" i="29" s="1"/>
  <c r="K709" i="29"/>
  <c r="L709" i="29" s="1"/>
  <c r="K710" i="29"/>
  <c r="L710" i="29" s="1"/>
  <c r="K711" i="29"/>
  <c r="L711" i="29" s="1"/>
  <c r="K712" i="29"/>
  <c r="L712" i="29" s="1"/>
  <c r="K713" i="29"/>
  <c r="L713" i="29" s="1"/>
  <c r="K714" i="29"/>
  <c r="L714" i="29" s="1"/>
  <c r="K715" i="29"/>
  <c r="L715" i="29" s="1"/>
  <c r="K716" i="29"/>
  <c r="L716" i="29" s="1"/>
  <c r="K717" i="29"/>
  <c r="L717" i="29" s="1"/>
  <c r="K718" i="29"/>
  <c r="L718" i="29" s="1"/>
  <c r="K719" i="29"/>
  <c r="L719" i="29" s="1"/>
  <c r="K720" i="29"/>
  <c r="L720" i="29" s="1"/>
  <c r="K721" i="29"/>
  <c r="L721" i="29" s="1"/>
  <c r="K722" i="29"/>
  <c r="L722" i="29" s="1"/>
  <c r="K723" i="29"/>
  <c r="L723" i="29" s="1"/>
  <c r="K724" i="29"/>
  <c r="L724" i="29" s="1"/>
  <c r="K725" i="29"/>
  <c r="L725" i="29" s="1"/>
  <c r="K726" i="29"/>
  <c r="L726" i="29" s="1"/>
  <c r="K727" i="29"/>
  <c r="L727" i="29" s="1"/>
  <c r="K728" i="29"/>
  <c r="L728" i="29" s="1"/>
  <c r="K729" i="29"/>
  <c r="L729" i="29" s="1"/>
  <c r="K730" i="29"/>
  <c r="L730" i="29" s="1"/>
  <c r="K731" i="29"/>
  <c r="L731" i="29" s="1"/>
  <c r="K732" i="29"/>
  <c r="L732" i="29" s="1"/>
  <c r="K733" i="29"/>
  <c r="L733" i="29" s="1"/>
  <c r="K734" i="29"/>
  <c r="L734" i="29" s="1"/>
  <c r="K735" i="29"/>
  <c r="L735" i="29" s="1"/>
  <c r="K736" i="29"/>
  <c r="L736" i="29" s="1"/>
  <c r="K737" i="29"/>
  <c r="L737" i="29" s="1"/>
  <c r="K738" i="29"/>
  <c r="L738" i="29" s="1"/>
  <c r="K739" i="29"/>
  <c r="L739" i="29" s="1"/>
  <c r="K740" i="29"/>
  <c r="L740" i="29" s="1"/>
  <c r="K741" i="29"/>
  <c r="L741" i="29" s="1"/>
  <c r="K742" i="29"/>
  <c r="L742" i="29" s="1"/>
  <c r="K743" i="29"/>
  <c r="L743" i="29" s="1"/>
  <c r="K744" i="29"/>
  <c r="L744" i="29" s="1"/>
  <c r="K745" i="29"/>
  <c r="L745" i="29" s="1"/>
  <c r="K746" i="29"/>
  <c r="L746" i="29" s="1"/>
  <c r="K747" i="29"/>
  <c r="L747" i="29" s="1"/>
  <c r="K748" i="29"/>
  <c r="L748" i="29" s="1"/>
  <c r="K749" i="29"/>
  <c r="L749" i="29" s="1"/>
  <c r="K750" i="29"/>
  <c r="L750" i="29" s="1"/>
  <c r="K751" i="29"/>
  <c r="L751" i="29" s="1"/>
  <c r="K752" i="29"/>
  <c r="L752" i="29" s="1"/>
  <c r="K753" i="29"/>
  <c r="L753" i="29" s="1"/>
  <c r="K754" i="29"/>
  <c r="L754" i="29" s="1"/>
  <c r="K755" i="29"/>
  <c r="L755" i="29" s="1"/>
  <c r="K756" i="29"/>
  <c r="L756" i="29" s="1"/>
  <c r="K757" i="29"/>
  <c r="L757" i="29" s="1"/>
  <c r="K758" i="29"/>
  <c r="L758" i="29" s="1"/>
  <c r="K759" i="29"/>
  <c r="L759" i="29" s="1"/>
  <c r="K760" i="29"/>
  <c r="L760" i="29" s="1"/>
  <c r="K761" i="29"/>
  <c r="L761" i="29" s="1"/>
  <c r="K762" i="29"/>
  <c r="L762" i="29" s="1"/>
  <c r="K763" i="29"/>
  <c r="L763" i="29" s="1"/>
  <c r="K764" i="29"/>
  <c r="L764" i="29" s="1"/>
  <c r="K765" i="29"/>
  <c r="L765" i="29" s="1"/>
  <c r="K766" i="29"/>
  <c r="L766" i="29" s="1"/>
  <c r="K767" i="29"/>
  <c r="L767" i="29" s="1"/>
  <c r="K768" i="29"/>
  <c r="L768" i="29" s="1"/>
  <c r="K769" i="29"/>
  <c r="L769" i="29" s="1"/>
  <c r="K770" i="29"/>
  <c r="L770" i="29" s="1"/>
  <c r="K771" i="29"/>
  <c r="L771" i="29" s="1"/>
  <c r="K772" i="29"/>
  <c r="L772" i="29" s="1"/>
  <c r="K773" i="29"/>
  <c r="L773" i="29" s="1"/>
  <c r="K774" i="29"/>
  <c r="L774" i="29" s="1"/>
  <c r="K775" i="29"/>
  <c r="L775" i="29" s="1"/>
  <c r="K776" i="29"/>
  <c r="L776" i="29" s="1"/>
  <c r="K777" i="29"/>
  <c r="L777" i="29" s="1"/>
  <c r="K778" i="29"/>
  <c r="L778" i="29" s="1"/>
  <c r="K779" i="29"/>
  <c r="L779" i="29" s="1"/>
  <c r="K780" i="29"/>
  <c r="L780" i="29" s="1"/>
  <c r="K781" i="29"/>
  <c r="L781" i="29" s="1"/>
  <c r="K782" i="29"/>
  <c r="L782" i="29" s="1"/>
  <c r="K783" i="29"/>
  <c r="L783" i="29" s="1"/>
  <c r="K784" i="29"/>
  <c r="L784" i="29" s="1"/>
  <c r="K785" i="29"/>
  <c r="L785" i="29" s="1"/>
  <c r="K786" i="29"/>
  <c r="L786" i="29" s="1"/>
  <c r="K787" i="29"/>
  <c r="L787" i="29" s="1"/>
  <c r="K788" i="29"/>
  <c r="L788" i="29" s="1"/>
  <c r="K789" i="29"/>
  <c r="L789" i="29" s="1"/>
  <c r="K790" i="29"/>
  <c r="L790" i="29" s="1"/>
  <c r="K791" i="29"/>
  <c r="L791" i="29" s="1"/>
  <c r="K792" i="29"/>
  <c r="L792" i="29" s="1"/>
  <c r="K793" i="29"/>
  <c r="L793" i="29" s="1"/>
  <c r="K794" i="29"/>
  <c r="L794" i="29" s="1"/>
  <c r="K795" i="29"/>
  <c r="L795" i="29" s="1"/>
  <c r="K796" i="29"/>
  <c r="L796" i="29" s="1"/>
  <c r="K239" i="32" l="1"/>
  <c r="K10" i="39"/>
  <c r="L10" i="39" s="1"/>
  <c r="K714" i="39" s="1"/>
  <c r="K10" i="36"/>
  <c r="L10" i="36" s="1"/>
  <c r="K10" i="34" l="1"/>
  <c r="L10" i="34" s="1"/>
  <c r="K10" i="31"/>
  <c r="L10" i="31" s="1"/>
  <c r="J10" i="17"/>
  <c r="J10" i="18"/>
  <c r="K10" i="19"/>
  <c r="L10" i="19" s="1"/>
  <c r="K106" i="19" s="1"/>
  <c r="K10" i="20"/>
  <c r="L10" i="20" s="1"/>
  <c r="K10" i="21"/>
  <c r="L10" i="21" s="1"/>
  <c r="K10" i="22"/>
  <c r="L10" i="22" s="1"/>
  <c r="L10" i="23"/>
  <c r="K10" i="24"/>
  <c r="L10" i="24" s="1"/>
  <c r="K10" i="25"/>
  <c r="L10" i="25" s="1"/>
  <c r="K88" i="25" s="1"/>
  <c r="K10" i="18" l="1"/>
  <c r="K157" i="31"/>
  <c r="K38" i="21"/>
  <c r="K65" i="22"/>
  <c r="L10" i="26"/>
  <c r="K139" i="26" s="1"/>
  <c r="K10" i="28"/>
  <c r="L10" i="28" s="1"/>
  <c r="K563" i="28" s="1"/>
  <c r="K10" i="29"/>
  <c r="L10" i="29" s="1"/>
  <c r="K797" i="29" s="1"/>
</calcChain>
</file>

<file path=xl/sharedStrings.xml><?xml version="1.0" encoding="utf-8"?>
<sst xmlns="http://schemas.openxmlformats.org/spreadsheetml/2006/main" count="19016" uniqueCount="8683">
  <si>
    <t xml:space="preserve"> </t>
  </si>
  <si>
    <t>POZ</t>
  </si>
  <si>
    <t>KATALOŠKA ŠTEVILKA - NOVA</t>
  </si>
  <si>
    <t>OKVIRNA KOLIČINA</t>
  </si>
  <si>
    <t>ENOTA</t>
  </si>
  <si>
    <t>Cena za enoto brez DDV</t>
  </si>
  <si>
    <t xml:space="preserve">                        (kraj, datum)</t>
  </si>
  <si>
    <t>(podpis odgovorne osebe)</t>
  </si>
  <si>
    <t>PROIZVAJALEC REZERVNEGA DELA</t>
  </si>
  <si>
    <t>NAZIV - OPIS MATERIALA</t>
  </si>
  <si>
    <t>KOS</t>
  </si>
  <si>
    <t>__________________________________</t>
  </si>
  <si>
    <t>Žig</t>
  </si>
  <si>
    <t xml:space="preserve">PONUDBENI PREDRAČUN      </t>
  </si>
  <si>
    <t>Mere akomulatorjev   D-V-Š</t>
  </si>
  <si>
    <t xml:space="preserve">Cena za enoto brez DDV s popustom </t>
  </si>
  <si>
    <t>Vrednost skupaj brez DDV s popustom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</si>
  <si>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</si>
  <si>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</si>
  <si>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</si>
  <si>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</si>
  <si>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</si>
  <si>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</si>
  <si>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</si>
  <si>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</si>
  <si>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</si>
  <si>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</si>
  <si>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</si>
  <si>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</si>
  <si>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</si>
  <si>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</si>
  <si>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</si>
  <si>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</si>
  <si>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</si>
  <si>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</si>
  <si>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AKUMULATOR 12V 75AH +D</t>
  </si>
  <si>
    <t>276 x 175 x 190</t>
  </si>
  <si>
    <t>AKUMULATOR 12V 10 AH +D</t>
  </si>
  <si>
    <t>150 x 70 x 130 ali 150 x 87 x 130</t>
  </si>
  <si>
    <t>AKUMULATOR 12V 45AH</t>
  </si>
  <si>
    <t>175 x 175 x 190</t>
  </si>
  <si>
    <t>AKUMULATOR 12V 50AH</t>
  </si>
  <si>
    <t>207 x 175 x 190</t>
  </si>
  <si>
    <t>AKUMULATOR 12V 180AH</t>
  </si>
  <si>
    <t>518 x 223 x 223</t>
  </si>
  <si>
    <t>AKUMULATOR 12V 200AH</t>
  </si>
  <si>
    <t>518 x 223 x 220</t>
  </si>
  <si>
    <t>AKUMULATOR 12V 55AH +D</t>
  </si>
  <si>
    <t>242 x 175 x 175</t>
  </si>
  <si>
    <t>AKUMULATOR 12V 60AH</t>
  </si>
  <si>
    <t>242 x 175 x 190</t>
  </si>
  <si>
    <t>AKUMULATOR 12V 135AH</t>
  </si>
  <si>
    <t>514 x 175 x 210</t>
  </si>
  <si>
    <t>AKUMULATOR 12V 110AH +D</t>
  </si>
  <si>
    <t>349 x 175 x 230</t>
  </si>
  <si>
    <t>AKUMULATOR 12V 220AH</t>
  </si>
  <si>
    <t>518 x 273 x 240</t>
  </si>
  <si>
    <t>AKUMULATOR 12V 30AH +D</t>
  </si>
  <si>
    <t>185 x 128 x 168</t>
  </si>
  <si>
    <t>AKUMULATOR OPTIMA 12V 7 AH</t>
  </si>
  <si>
    <t>324 x 165 x 238</t>
  </si>
  <si>
    <t>AKUMULATOR 12V 14AH +D</t>
  </si>
  <si>
    <t>134 x 89 x 166</t>
  </si>
  <si>
    <t>AKUMULATOR 12V  63AH +D</t>
  </si>
  <si>
    <t xml:space="preserve">AKUMULATOR 12V 9AH </t>
  </si>
  <si>
    <t>135 x 75 x 139</t>
  </si>
  <si>
    <r>
      <rPr>
        <sz val="10"/>
        <color indexed="8"/>
        <rFont val="Tahoma"/>
        <family val="2"/>
        <charset val="238"/>
      </rPr>
      <t>Ponudnik:</t>
    </r>
    <r>
      <rPr>
        <sz val="10"/>
        <rFont val="Tahoma"/>
        <family val="2"/>
        <charset val="238"/>
      </rPr>
      <t>_________________________________________________________,</t>
    </r>
  </si>
  <si>
    <t xml:space="preserve">AKUMULATOR 12 V 100AH +D </t>
  </si>
  <si>
    <t>354x175x190</t>
  </si>
  <si>
    <r>
      <rPr>
        <b/>
        <sz val="10"/>
        <rFont val="Tahoma"/>
        <family val="2"/>
        <charset val="238"/>
      </rPr>
      <t>OPOMBA:</t>
    </r>
    <r>
      <rPr>
        <sz val="10"/>
        <rFont val="Tahoma"/>
        <family val="2"/>
        <charset val="238"/>
      </rPr>
      <t xml:space="preserve"> Dovoljeno odstopanje za mero in kapaciteto je +/- 7%</t>
    </r>
  </si>
  <si>
    <t>Popust v % (najmanj 15%)</t>
  </si>
  <si>
    <t>PONUDBENI PONUDBENI PREDRAČUN št. _____________, za sklop št. 1: MERCEDES BENZ splošni deli (zajema tudi vzdrževanje)</t>
  </si>
  <si>
    <t>KATALOŠKA ŠTEVILKA - ŠIFRA</t>
  </si>
  <si>
    <t>ŠT. IDENTA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</si>
  <si>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</si>
  <si>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</si>
  <si>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</si>
  <si>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</si>
  <si>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</si>
  <si>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</si>
  <si>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</si>
  <si>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</si>
  <si>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</si>
  <si>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</si>
  <si>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</si>
  <si>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</si>
  <si>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</si>
  <si>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</si>
  <si>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</si>
  <si>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</si>
  <si>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</si>
  <si>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</si>
  <si>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</si>
  <si>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</si>
  <si>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</si>
  <si>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</si>
  <si>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</si>
  <si>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</si>
  <si>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</si>
  <si>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</si>
  <si>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</si>
  <si>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</si>
  <si>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</si>
  <si>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</si>
  <si>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</si>
  <si>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</si>
  <si>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</si>
  <si>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</si>
  <si>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</si>
  <si>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</si>
  <si>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</si>
  <si>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</si>
  <si>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</si>
  <si>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</si>
  <si>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</si>
  <si>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</si>
  <si>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</si>
  <si>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</si>
  <si>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</si>
  <si>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</si>
  <si>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</si>
  <si>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</si>
  <si>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</si>
  <si>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</si>
  <si>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</si>
  <si>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</si>
  <si>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71.</t>
  </si>
  <si>
    <t>72.</t>
  </si>
  <si>
    <t>73.</t>
  </si>
  <si>
    <t>74.</t>
  </si>
  <si>
    <t>75.</t>
  </si>
  <si>
    <t>76.</t>
  </si>
  <si>
    <t>77.</t>
  </si>
  <si>
    <t>78.</t>
  </si>
  <si>
    <t>79.</t>
  </si>
  <si>
    <t>80.</t>
  </si>
  <si>
    <t>81.</t>
  </si>
  <si>
    <t>82.</t>
  </si>
  <si>
    <t>83.</t>
  </si>
  <si>
    <t>84.</t>
  </si>
  <si>
    <t>85.</t>
  </si>
  <si>
    <t>86.</t>
  </si>
  <si>
    <t>87.</t>
  </si>
  <si>
    <t>88.</t>
  </si>
  <si>
    <t>89.</t>
  </si>
  <si>
    <t>90.</t>
  </si>
  <si>
    <t>91.</t>
  </si>
  <si>
    <t>92.</t>
  </si>
  <si>
    <t>93.</t>
  </si>
  <si>
    <t>94.</t>
  </si>
  <si>
    <t>95.</t>
  </si>
  <si>
    <t>96.</t>
  </si>
  <si>
    <t>97.</t>
  </si>
  <si>
    <t>98.</t>
  </si>
  <si>
    <t>99.</t>
  </si>
  <si>
    <t>100.</t>
  </si>
  <si>
    <t>101.</t>
  </si>
  <si>
    <t>102.</t>
  </si>
  <si>
    <t>103.</t>
  </si>
  <si>
    <t>104.</t>
  </si>
  <si>
    <t>105.</t>
  </si>
  <si>
    <t>106.</t>
  </si>
  <si>
    <t>107.</t>
  </si>
  <si>
    <t>108.</t>
  </si>
  <si>
    <t>109.</t>
  </si>
  <si>
    <t>110.</t>
  </si>
  <si>
    <t>111.</t>
  </si>
  <si>
    <t>112.</t>
  </si>
  <si>
    <t>113.</t>
  </si>
  <si>
    <t>114.</t>
  </si>
  <si>
    <t>115.</t>
  </si>
  <si>
    <t>116.</t>
  </si>
  <si>
    <t>117.</t>
  </si>
  <si>
    <t>118.</t>
  </si>
  <si>
    <t>119.</t>
  </si>
  <si>
    <t>120.</t>
  </si>
  <si>
    <t>121.</t>
  </si>
  <si>
    <t>122.</t>
  </si>
  <si>
    <t>123.</t>
  </si>
  <si>
    <t>124.</t>
  </si>
  <si>
    <t>125.</t>
  </si>
  <si>
    <t>126.</t>
  </si>
  <si>
    <t>127.</t>
  </si>
  <si>
    <t>128.</t>
  </si>
  <si>
    <t>129.</t>
  </si>
  <si>
    <t>130.</t>
  </si>
  <si>
    <t>131.</t>
  </si>
  <si>
    <t>132.</t>
  </si>
  <si>
    <t>133.</t>
  </si>
  <si>
    <t>134.</t>
  </si>
  <si>
    <t>135.</t>
  </si>
  <si>
    <t>136.</t>
  </si>
  <si>
    <t>137.</t>
  </si>
  <si>
    <t>138.</t>
  </si>
  <si>
    <t>139.</t>
  </si>
  <si>
    <t>140.</t>
  </si>
  <si>
    <t>141.</t>
  </si>
  <si>
    <t>142.</t>
  </si>
  <si>
    <t>143.</t>
  </si>
  <si>
    <t>144.</t>
  </si>
  <si>
    <t>145.</t>
  </si>
  <si>
    <t>146.</t>
  </si>
  <si>
    <t>147.</t>
  </si>
  <si>
    <t>148.</t>
  </si>
  <si>
    <t>149.</t>
  </si>
  <si>
    <t>150.</t>
  </si>
  <si>
    <t>151.</t>
  </si>
  <si>
    <t>152.</t>
  </si>
  <si>
    <t>153.</t>
  </si>
  <si>
    <t>154.</t>
  </si>
  <si>
    <t>155.</t>
  </si>
  <si>
    <t>156.</t>
  </si>
  <si>
    <t>157.</t>
  </si>
  <si>
    <t>158.</t>
  </si>
  <si>
    <t>159.</t>
  </si>
  <si>
    <t>160.</t>
  </si>
  <si>
    <t>161.</t>
  </si>
  <si>
    <t>162.</t>
  </si>
  <si>
    <t>163.</t>
  </si>
  <si>
    <t>164.</t>
  </si>
  <si>
    <t>165.</t>
  </si>
  <si>
    <t>166.</t>
  </si>
  <si>
    <t>167.</t>
  </si>
  <si>
    <t>168.</t>
  </si>
  <si>
    <t>169.</t>
  </si>
  <si>
    <t>170.</t>
  </si>
  <si>
    <t>171.</t>
  </si>
  <si>
    <t>172.</t>
  </si>
  <si>
    <t>173.</t>
  </si>
  <si>
    <t>174.</t>
  </si>
  <si>
    <t>175.</t>
  </si>
  <si>
    <t>176.</t>
  </si>
  <si>
    <t>177.</t>
  </si>
  <si>
    <t>178.</t>
  </si>
  <si>
    <t>179.</t>
  </si>
  <si>
    <t>180.</t>
  </si>
  <si>
    <t>181.</t>
  </si>
  <si>
    <t>182.</t>
  </si>
  <si>
    <t>183.</t>
  </si>
  <si>
    <t>184.</t>
  </si>
  <si>
    <t>185.</t>
  </si>
  <si>
    <t>186.</t>
  </si>
  <si>
    <t>187.</t>
  </si>
  <si>
    <t>188.</t>
  </si>
  <si>
    <t>189.</t>
  </si>
  <si>
    <t>190.</t>
  </si>
  <si>
    <t>191.</t>
  </si>
  <si>
    <t>192.</t>
  </si>
  <si>
    <t>193.</t>
  </si>
  <si>
    <t>194.</t>
  </si>
  <si>
    <t>195.</t>
  </si>
  <si>
    <t>196.</t>
  </si>
  <si>
    <t>197.</t>
  </si>
  <si>
    <t>198.</t>
  </si>
  <si>
    <t>199.</t>
  </si>
  <si>
    <t>200.</t>
  </si>
  <si>
    <t>201.</t>
  </si>
  <si>
    <t>202.</t>
  </si>
  <si>
    <t>203.</t>
  </si>
  <si>
    <t>204.</t>
  </si>
  <si>
    <t>205.</t>
  </si>
  <si>
    <t>206.</t>
  </si>
  <si>
    <t>207.</t>
  </si>
  <si>
    <t>208.</t>
  </si>
  <si>
    <t>209.</t>
  </si>
  <si>
    <t>210.</t>
  </si>
  <si>
    <t>211.</t>
  </si>
  <si>
    <t>212.</t>
  </si>
  <si>
    <t>213.</t>
  </si>
  <si>
    <t>214.</t>
  </si>
  <si>
    <t>215.</t>
  </si>
  <si>
    <t>216.</t>
  </si>
  <si>
    <t>217.</t>
  </si>
  <si>
    <t>218.</t>
  </si>
  <si>
    <t>219.</t>
  </si>
  <si>
    <t>220.</t>
  </si>
  <si>
    <t>221.</t>
  </si>
  <si>
    <t>222.</t>
  </si>
  <si>
    <t>223.</t>
  </si>
  <si>
    <t>224.</t>
  </si>
  <si>
    <t>225.</t>
  </si>
  <si>
    <t>226.</t>
  </si>
  <si>
    <t>227.</t>
  </si>
  <si>
    <t>228.</t>
  </si>
  <si>
    <t>229.</t>
  </si>
  <si>
    <t>230.</t>
  </si>
  <si>
    <t>231.</t>
  </si>
  <si>
    <t>232.</t>
  </si>
  <si>
    <t>233.</t>
  </si>
  <si>
    <t>234.</t>
  </si>
  <si>
    <t>235.</t>
  </si>
  <si>
    <t>236.</t>
  </si>
  <si>
    <t>237.</t>
  </si>
  <si>
    <t>238.</t>
  </si>
  <si>
    <t>239.</t>
  </si>
  <si>
    <t>240.</t>
  </si>
  <si>
    <t>241.</t>
  </si>
  <si>
    <t>242.</t>
  </si>
  <si>
    <t>243.</t>
  </si>
  <si>
    <t>244.</t>
  </si>
  <si>
    <t>245.</t>
  </si>
  <si>
    <t>246.</t>
  </si>
  <si>
    <t>247.</t>
  </si>
  <si>
    <t>248.</t>
  </si>
  <si>
    <t>249.</t>
  </si>
  <si>
    <t>250.</t>
  </si>
  <si>
    <t>251.</t>
  </si>
  <si>
    <t>252.</t>
  </si>
  <si>
    <t>253.</t>
  </si>
  <si>
    <t>254.</t>
  </si>
  <si>
    <t>255.</t>
  </si>
  <si>
    <t>256.</t>
  </si>
  <si>
    <t>257.</t>
  </si>
  <si>
    <t>258.</t>
  </si>
  <si>
    <t>259.</t>
  </si>
  <si>
    <t>260.</t>
  </si>
  <si>
    <t>261.</t>
  </si>
  <si>
    <t>262.</t>
  </si>
  <si>
    <t>263.</t>
  </si>
  <si>
    <t>264.</t>
  </si>
  <si>
    <t>265.</t>
  </si>
  <si>
    <t>266.</t>
  </si>
  <si>
    <t>267.</t>
  </si>
  <si>
    <t>268.</t>
  </si>
  <si>
    <t>269.</t>
  </si>
  <si>
    <t>270.</t>
  </si>
  <si>
    <t>271.</t>
  </si>
  <si>
    <t>272.</t>
  </si>
  <si>
    <t>273.</t>
  </si>
  <si>
    <t>274.</t>
  </si>
  <si>
    <t>275.</t>
  </si>
  <si>
    <t>276.</t>
  </si>
  <si>
    <t>277.</t>
  </si>
  <si>
    <t>278.</t>
  </si>
  <si>
    <t>279.</t>
  </si>
  <si>
    <t>280.</t>
  </si>
  <si>
    <t>281.</t>
  </si>
  <si>
    <t>282.</t>
  </si>
  <si>
    <t>283.</t>
  </si>
  <si>
    <t>284.</t>
  </si>
  <si>
    <t>285.</t>
  </si>
  <si>
    <t>286.</t>
  </si>
  <si>
    <t>287.</t>
  </si>
  <si>
    <t>288.</t>
  </si>
  <si>
    <t>289.</t>
  </si>
  <si>
    <t>290.</t>
  </si>
  <si>
    <t>291.</t>
  </si>
  <si>
    <t>292.</t>
  </si>
  <si>
    <t>293.</t>
  </si>
  <si>
    <t>294.</t>
  </si>
  <si>
    <t>295.</t>
  </si>
  <si>
    <t>296.</t>
  </si>
  <si>
    <t>297.</t>
  </si>
  <si>
    <t>298.</t>
  </si>
  <si>
    <t>299.</t>
  </si>
  <si>
    <t>300.</t>
  </si>
  <si>
    <t>301.</t>
  </si>
  <si>
    <t>302.</t>
  </si>
  <si>
    <t>303.</t>
  </si>
  <si>
    <t>304.</t>
  </si>
  <si>
    <t>305.</t>
  </si>
  <si>
    <t>306.</t>
  </si>
  <si>
    <t>307.</t>
  </si>
  <si>
    <t>308.</t>
  </si>
  <si>
    <t>309.</t>
  </si>
  <si>
    <t>310.</t>
  </si>
  <si>
    <t>311.</t>
  </si>
  <si>
    <t>312.</t>
  </si>
  <si>
    <t>313.</t>
  </si>
  <si>
    <t>314.</t>
  </si>
  <si>
    <t>315.</t>
  </si>
  <si>
    <t>316.</t>
  </si>
  <si>
    <t>317.</t>
  </si>
  <si>
    <t>318.</t>
  </si>
  <si>
    <t>319.</t>
  </si>
  <si>
    <t>320.</t>
  </si>
  <si>
    <t>321.</t>
  </si>
  <si>
    <t>322.</t>
  </si>
  <si>
    <t>323.</t>
  </si>
  <si>
    <t>324.</t>
  </si>
  <si>
    <t>325.</t>
  </si>
  <si>
    <t>326.</t>
  </si>
  <si>
    <t>327.</t>
  </si>
  <si>
    <t>328.</t>
  </si>
  <si>
    <t>329.</t>
  </si>
  <si>
    <t>330.</t>
  </si>
  <si>
    <t>331.</t>
  </si>
  <si>
    <t>332.</t>
  </si>
  <si>
    <t>333.</t>
  </si>
  <si>
    <t>334.</t>
  </si>
  <si>
    <t>335.</t>
  </si>
  <si>
    <t>336.</t>
  </si>
  <si>
    <t>337.</t>
  </si>
  <si>
    <t>338.</t>
  </si>
  <si>
    <t>339.</t>
  </si>
  <si>
    <t>340.</t>
  </si>
  <si>
    <t>341.</t>
  </si>
  <si>
    <t>342.</t>
  </si>
  <si>
    <t>343.</t>
  </si>
  <si>
    <t>344.</t>
  </si>
  <si>
    <t>345.</t>
  </si>
  <si>
    <t>346.</t>
  </si>
  <si>
    <t>347.</t>
  </si>
  <si>
    <t>348.</t>
  </si>
  <si>
    <t>349.</t>
  </si>
  <si>
    <t>350.</t>
  </si>
  <si>
    <t>351.</t>
  </si>
  <si>
    <t>352.</t>
  </si>
  <si>
    <t>353.</t>
  </si>
  <si>
    <t>354.</t>
  </si>
  <si>
    <t>355.</t>
  </si>
  <si>
    <t>356.</t>
  </si>
  <si>
    <t>357.</t>
  </si>
  <si>
    <t>358.</t>
  </si>
  <si>
    <t>359.</t>
  </si>
  <si>
    <t>360.</t>
  </si>
  <si>
    <t>361.</t>
  </si>
  <si>
    <t>362.</t>
  </si>
  <si>
    <t>363.</t>
  </si>
  <si>
    <t>364.</t>
  </si>
  <si>
    <t>365.</t>
  </si>
  <si>
    <t>366.</t>
  </si>
  <si>
    <t>367.</t>
  </si>
  <si>
    <t>368.</t>
  </si>
  <si>
    <t>369.</t>
  </si>
  <si>
    <t>370.</t>
  </si>
  <si>
    <t>371.</t>
  </si>
  <si>
    <t>372.</t>
  </si>
  <si>
    <t>373.</t>
  </si>
  <si>
    <t>374.</t>
  </si>
  <si>
    <t>375.</t>
  </si>
  <si>
    <t>376.</t>
  </si>
  <si>
    <t>377.</t>
  </si>
  <si>
    <t>378.</t>
  </si>
  <si>
    <t>379.</t>
  </si>
  <si>
    <t>380.</t>
  </si>
  <si>
    <t>381.</t>
  </si>
  <si>
    <t>382.</t>
  </si>
  <si>
    <t>383.</t>
  </si>
  <si>
    <t>384.</t>
  </si>
  <si>
    <t>385.</t>
  </si>
  <si>
    <t>386.</t>
  </si>
  <si>
    <t>387.</t>
  </si>
  <si>
    <t>388.</t>
  </si>
  <si>
    <t>389.</t>
  </si>
  <si>
    <t>390.</t>
  </si>
  <si>
    <t>391.</t>
  </si>
  <si>
    <t>392.</t>
  </si>
  <si>
    <t>393.</t>
  </si>
  <si>
    <t>394.</t>
  </si>
  <si>
    <t>395.</t>
  </si>
  <si>
    <t>396.</t>
  </si>
  <si>
    <t>397.</t>
  </si>
  <si>
    <t>398.</t>
  </si>
  <si>
    <t>399.</t>
  </si>
  <si>
    <t>400.</t>
  </si>
  <si>
    <t>401.</t>
  </si>
  <si>
    <t>402.</t>
  </si>
  <si>
    <t>403.</t>
  </si>
  <si>
    <t>404.</t>
  </si>
  <si>
    <t>405.</t>
  </si>
  <si>
    <t>406.</t>
  </si>
  <si>
    <t>407.</t>
  </si>
  <si>
    <t>408.</t>
  </si>
  <si>
    <t>409.</t>
  </si>
  <si>
    <t>410.</t>
  </si>
  <si>
    <t>411.</t>
  </si>
  <si>
    <t>412.</t>
  </si>
  <si>
    <t>413.</t>
  </si>
  <si>
    <t>414.</t>
  </si>
  <si>
    <t>415.</t>
  </si>
  <si>
    <t>416.</t>
  </si>
  <si>
    <t>417.</t>
  </si>
  <si>
    <t>418.</t>
  </si>
  <si>
    <t>419.</t>
  </si>
  <si>
    <t>420.</t>
  </si>
  <si>
    <t>421.</t>
  </si>
  <si>
    <t>422.</t>
  </si>
  <si>
    <t>423.</t>
  </si>
  <si>
    <t>424.</t>
  </si>
  <si>
    <t>425.</t>
  </si>
  <si>
    <t>426.</t>
  </si>
  <si>
    <t>427.</t>
  </si>
  <si>
    <t>428.</t>
  </si>
  <si>
    <t>429.</t>
  </si>
  <si>
    <t>430.</t>
  </si>
  <si>
    <t>431.</t>
  </si>
  <si>
    <t>432.</t>
  </si>
  <si>
    <t>433.</t>
  </si>
  <si>
    <t>434.</t>
  </si>
  <si>
    <t>435.</t>
  </si>
  <si>
    <t>436.</t>
  </si>
  <si>
    <t>437.</t>
  </si>
  <si>
    <t>438.</t>
  </si>
  <si>
    <t>439.</t>
  </si>
  <si>
    <t>440.</t>
  </si>
  <si>
    <t>441.</t>
  </si>
  <si>
    <t>442.</t>
  </si>
  <si>
    <t>443.</t>
  </si>
  <si>
    <t>444.</t>
  </si>
  <si>
    <t>445.</t>
  </si>
  <si>
    <t>446.</t>
  </si>
  <si>
    <t>447.</t>
  </si>
  <si>
    <t>448.</t>
  </si>
  <si>
    <t>449.</t>
  </si>
  <si>
    <t>450.</t>
  </si>
  <si>
    <t>451.</t>
  </si>
  <si>
    <t>452.</t>
  </si>
  <si>
    <t>453.</t>
  </si>
  <si>
    <t>454.</t>
  </si>
  <si>
    <t>455.</t>
  </si>
  <si>
    <t>456.</t>
  </si>
  <si>
    <t>457.</t>
  </si>
  <si>
    <t>458.</t>
  </si>
  <si>
    <t>459.</t>
  </si>
  <si>
    <t>460.</t>
  </si>
  <si>
    <t>461.</t>
  </si>
  <si>
    <t>462.</t>
  </si>
  <si>
    <t>463.</t>
  </si>
  <si>
    <t>464.</t>
  </si>
  <si>
    <t>465.</t>
  </si>
  <si>
    <t>466.</t>
  </si>
  <si>
    <t>467.</t>
  </si>
  <si>
    <t>468.</t>
  </si>
  <si>
    <t>469.</t>
  </si>
  <si>
    <t>470.</t>
  </si>
  <si>
    <t>471.</t>
  </si>
  <si>
    <t>472.</t>
  </si>
  <si>
    <t>473.</t>
  </si>
  <si>
    <t>474.</t>
  </si>
  <si>
    <t>475.</t>
  </si>
  <si>
    <t>476.</t>
  </si>
  <si>
    <t>477.</t>
  </si>
  <si>
    <t>478.</t>
  </si>
  <si>
    <t>479.</t>
  </si>
  <si>
    <t>480.</t>
  </si>
  <si>
    <t>481.</t>
  </si>
  <si>
    <t>482.</t>
  </si>
  <si>
    <t>483.</t>
  </si>
  <si>
    <t>484.</t>
  </si>
  <si>
    <t>485.</t>
  </si>
  <si>
    <t>486.</t>
  </si>
  <si>
    <t>487.</t>
  </si>
  <si>
    <t>488.</t>
  </si>
  <si>
    <t>489.</t>
  </si>
  <si>
    <t>490.</t>
  </si>
  <si>
    <t>491.</t>
  </si>
  <si>
    <t>492.</t>
  </si>
  <si>
    <t>493.</t>
  </si>
  <si>
    <t>494.</t>
  </si>
  <si>
    <t>495.</t>
  </si>
  <si>
    <t>496.</t>
  </si>
  <si>
    <t>497.</t>
  </si>
  <si>
    <t>498.</t>
  </si>
  <si>
    <t>499.</t>
  </si>
  <si>
    <t>500.</t>
  </si>
  <si>
    <t>501.</t>
  </si>
  <si>
    <t>502.</t>
  </si>
  <si>
    <t>503.</t>
  </si>
  <si>
    <t>504.</t>
  </si>
  <si>
    <t>505.</t>
  </si>
  <si>
    <t>506.</t>
  </si>
  <si>
    <t>507.</t>
  </si>
  <si>
    <t>508.</t>
  </si>
  <si>
    <t>509.</t>
  </si>
  <si>
    <t>510.</t>
  </si>
  <si>
    <t>511.</t>
  </si>
  <si>
    <t>512.</t>
  </si>
  <si>
    <t>513.</t>
  </si>
  <si>
    <t>514.</t>
  </si>
  <si>
    <t>515.</t>
  </si>
  <si>
    <t>516.</t>
  </si>
  <si>
    <t>517.</t>
  </si>
  <si>
    <t>518.</t>
  </si>
  <si>
    <t>519.</t>
  </si>
  <si>
    <t>520.</t>
  </si>
  <si>
    <t>521.</t>
  </si>
  <si>
    <t>522.</t>
  </si>
  <si>
    <t>523.</t>
  </si>
  <si>
    <t>524.</t>
  </si>
  <si>
    <t>525.</t>
  </si>
  <si>
    <t>526.</t>
  </si>
  <si>
    <t>527.</t>
  </si>
  <si>
    <t>528.</t>
  </si>
  <si>
    <t>529.</t>
  </si>
  <si>
    <t>530.</t>
  </si>
  <si>
    <t>531.</t>
  </si>
  <si>
    <t>532.</t>
  </si>
  <si>
    <t>533.</t>
  </si>
  <si>
    <t>534.</t>
  </si>
  <si>
    <t>535.</t>
  </si>
  <si>
    <t>536.</t>
  </si>
  <si>
    <t>537.</t>
  </si>
  <si>
    <t>538.</t>
  </si>
  <si>
    <t>539.</t>
  </si>
  <si>
    <t>540.</t>
  </si>
  <si>
    <t>541.</t>
  </si>
  <si>
    <t>542.</t>
  </si>
  <si>
    <t>543.</t>
  </si>
  <si>
    <t>544.</t>
  </si>
  <si>
    <t>545.</t>
  </si>
  <si>
    <t>546.</t>
  </si>
  <si>
    <t>547.</t>
  </si>
  <si>
    <t>548.</t>
  </si>
  <si>
    <t>549.</t>
  </si>
  <si>
    <t>550.</t>
  </si>
  <si>
    <t>551.</t>
  </si>
  <si>
    <t>552.</t>
  </si>
  <si>
    <t>553.</t>
  </si>
  <si>
    <t>554.</t>
  </si>
  <si>
    <t>555.</t>
  </si>
  <si>
    <t>556.</t>
  </si>
  <si>
    <t>557.</t>
  </si>
  <si>
    <t>558.</t>
  </si>
  <si>
    <t>559.</t>
  </si>
  <si>
    <t>560.</t>
  </si>
  <si>
    <t>561.</t>
  </si>
  <si>
    <t>562.</t>
  </si>
  <si>
    <t>563.</t>
  </si>
  <si>
    <t>564.</t>
  </si>
  <si>
    <t>565.</t>
  </si>
  <si>
    <t>566.</t>
  </si>
  <si>
    <t>567.</t>
  </si>
  <si>
    <t>568.</t>
  </si>
  <si>
    <t>569.</t>
  </si>
  <si>
    <t>570.</t>
  </si>
  <si>
    <t>571.</t>
  </si>
  <si>
    <t>572.</t>
  </si>
  <si>
    <t>573.</t>
  </si>
  <si>
    <t>574.</t>
  </si>
  <si>
    <t>575.</t>
  </si>
  <si>
    <t>576.</t>
  </si>
  <si>
    <t>577.</t>
  </si>
  <si>
    <t>578.</t>
  </si>
  <si>
    <t>579.</t>
  </si>
  <si>
    <t>580.</t>
  </si>
  <si>
    <t>581.</t>
  </si>
  <si>
    <t>582.</t>
  </si>
  <si>
    <t>583.</t>
  </si>
  <si>
    <t>584.</t>
  </si>
  <si>
    <t>585.</t>
  </si>
  <si>
    <t>586.</t>
  </si>
  <si>
    <t>587.</t>
  </si>
  <si>
    <t>588.</t>
  </si>
  <si>
    <t>589.</t>
  </si>
  <si>
    <t>590.</t>
  </si>
  <si>
    <t>591.</t>
  </si>
  <si>
    <t>592.</t>
  </si>
  <si>
    <t>593.</t>
  </si>
  <si>
    <t>594.</t>
  </si>
  <si>
    <t>595.</t>
  </si>
  <si>
    <t>596.</t>
  </si>
  <si>
    <t>597.</t>
  </si>
  <si>
    <t>598.</t>
  </si>
  <si>
    <t>599.</t>
  </si>
  <si>
    <t>600.</t>
  </si>
  <si>
    <t>601.</t>
  </si>
  <si>
    <t>602.</t>
  </si>
  <si>
    <t>603.</t>
  </si>
  <si>
    <t>604.</t>
  </si>
  <si>
    <t>605.</t>
  </si>
  <si>
    <t>606.</t>
  </si>
  <si>
    <t>607.</t>
  </si>
  <si>
    <t>608.</t>
  </si>
  <si>
    <t>609.</t>
  </si>
  <si>
    <t>610.</t>
  </si>
  <si>
    <t>611.</t>
  </si>
  <si>
    <t>612.</t>
  </si>
  <si>
    <t>613.</t>
  </si>
  <si>
    <t>614.</t>
  </si>
  <si>
    <t>615.</t>
  </si>
  <si>
    <t>616.</t>
  </si>
  <si>
    <t>617.</t>
  </si>
  <si>
    <t>618.</t>
  </si>
  <si>
    <t>619.</t>
  </si>
  <si>
    <t>620.</t>
  </si>
  <si>
    <t>621.</t>
  </si>
  <si>
    <t>622.</t>
  </si>
  <si>
    <t>623.</t>
  </si>
  <si>
    <t>624.</t>
  </si>
  <si>
    <t>625.</t>
  </si>
  <si>
    <t>626.</t>
  </si>
  <si>
    <t>627.</t>
  </si>
  <si>
    <t>628.</t>
  </si>
  <si>
    <t>629.</t>
  </si>
  <si>
    <t>630.</t>
  </si>
  <si>
    <t>631.</t>
  </si>
  <si>
    <t>632.</t>
  </si>
  <si>
    <t>633.</t>
  </si>
  <si>
    <t>634.</t>
  </si>
  <si>
    <t>635.</t>
  </si>
  <si>
    <t>636.</t>
  </si>
  <si>
    <t>637.</t>
  </si>
  <si>
    <t>638.</t>
  </si>
  <si>
    <t>639.</t>
  </si>
  <si>
    <t>640.</t>
  </si>
  <si>
    <t>641.</t>
  </si>
  <si>
    <t>642.</t>
  </si>
  <si>
    <t>643.</t>
  </si>
  <si>
    <t>644.</t>
  </si>
  <si>
    <t>645.</t>
  </si>
  <si>
    <t>646.</t>
  </si>
  <si>
    <t>647.</t>
  </si>
  <si>
    <t>648.</t>
  </si>
  <si>
    <t>649.</t>
  </si>
  <si>
    <t>650.</t>
  </si>
  <si>
    <t>651.</t>
  </si>
  <si>
    <t>652.</t>
  </si>
  <si>
    <t>653.</t>
  </si>
  <si>
    <t>654.</t>
  </si>
  <si>
    <t>655.</t>
  </si>
  <si>
    <t>656.</t>
  </si>
  <si>
    <t>657.</t>
  </si>
  <si>
    <t>658.</t>
  </si>
  <si>
    <t>659.</t>
  </si>
  <si>
    <t>660.</t>
  </si>
  <si>
    <t>661.</t>
  </si>
  <si>
    <t>662.</t>
  </si>
  <si>
    <t>663.</t>
  </si>
  <si>
    <t>664.</t>
  </si>
  <si>
    <t>665.</t>
  </si>
  <si>
    <t>666.</t>
  </si>
  <si>
    <t>667.</t>
  </si>
  <si>
    <t>668.</t>
  </si>
  <si>
    <t>669.</t>
  </si>
  <si>
    <t>670.</t>
  </si>
  <si>
    <t>671.</t>
  </si>
  <si>
    <t>672.</t>
  </si>
  <si>
    <t>673.</t>
  </si>
  <si>
    <t>674.</t>
  </si>
  <si>
    <t>675.</t>
  </si>
  <si>
    <t>676.</t>
  </si>
  <si>
    <t>677.</t>
  </si>
  <si>
    <t>678.</t>
  </si>
  <si>
    <t>679.</t>
  </si>
  <si>
    <t>680.</t>
  </si>
  <si>
    <t>681.</t>
  </si>
  <si>
    <t>682.</t>
  </si>
  <si>
    <t>683.</t>
  </si>
  <si>
    <t>684.</t>
  </si>
  <si>
    <t>685.</t>
  </si>
  <si>
    <t>686.</t>
  </si>
  <si>
    <t>687.</t>
  </si>
  <si>
    <t>688.</t>
  </si>
  <si>
    <t>689.</t>
  </si>
  <si>
    <t>690.</t>
  </si>
  <si>
    <t>691.</t>
  </si>
  <si>
    <t>692.</t>
  </si>
  <si>
    <t>693.</t>
  </si>
  <si>
    <t>694.</t>
  </si>
  <si>
    <t>695.</t>
  </si>
  <si>
    <t>696.</t>
  </si>
  <si>
    <t>697.</t>
  </si>
  <si>
    <t>698.</t>
  </si>
  <si>
    <t>699.</t>
  </si>
  <si>
    <t>700.</t>
  </si>
  <si>
    <t>701.</t>
  </si>
  <si>
    <t>702.</t>
  </si>
  <si>
    <t>703.</t>
  </si>
  <si>
    <t>704.</t>
  </si>
  <si>
    <t>705.</t>
  </si>
  <si>
    <t>706.</t>
  </si>
  <si>
    <t>707.</t>
  </si>
  <si>
    <t>708.</t>
  </si>
  <si>
    <t>709.</t>
  </si>
  <si>
    <t>710.</t>
  </si>
  <si>
    <t>711.</t>
  </si>
  <si>
    <t>712.</t>
  </si>
  <si>
    <t>713.</t>
  </si>
  <si>
    <t>714.</t>
  </si>
  <si>
    <t>715.</t>
  </si>
  <si>
    <t>716.</t>
  </si>
  <si>
    <t>717.</t>
  </si>
  <si>
    <t>718.</t>
  </si>
  <si>
    <t>719.</t>
  </si>
  <si>
    <t>720.</t>
  </si>
  <si>
    <t>721.</t>
  </si>
  <si>
    <t>722.</t>
  </si>
  <si>
    <t>723.</t>
  </si>
  <si>
    <t>724.</t>
  </si>
  <si>
    <t>725.</t>
  </si>
  <si>
    <t>726.</t>
  </si>
  <si>
    <t>727.</t>
  </si>
  <si>
    <t>728.</t>
  </si>
  <si>
    <t>729.</t>
  </si>
  <si>
    <t>730.</t>
  </si>
  <si>
    <t>731.</t>
  </si>
  <si>
    <t>732.</t>
  </si>
  <si>
    <t>733.</t>
  </si>
  <si>
    <t>734.</t>
  </si>
  <si>
    <t>735.</t>
  </si>
  <si>
    <t>736.</t>
  </si>
  <si>
    <t>737.</t>
  </si>
  <si>
    <t>738.</t>
  </si>
  <si>
    <t>739.</t>
  </si>
  <si>
    <t>740.</t>
  </si>
  <si>
    <t>741.</t>
  </si>
  <si>
    <t>742.</t>
  </si>
  <si>
    <t>743.</t>
  </si>
  <si>
    <t>744.</t>
  </si>
  <si>
    <t>745.</t>
  </si>
  <si>
    <t>746.</t>
  </si>
  <si>
    <t>747.</t>
  </si>
  <si>
    <t>748.</t>
  </si>
  <si>
    <t>749.</t>
  </si>
  <si>
    <t>750.</t>
  </si>
  <si>
    <t>751.</t>
  </si>
  <si>
    <t>752.</t>
  </si>
  <si>
    <t>753.</t>
  </si>
  <si>
    <t>754.</t>
  </si>
  <si>
    <t>755.</t>
  </si>
  <si>
    <t>756.</t>
  </si>
  <si>
    <t>757.</t>
  </si>
  <si>
    <t>758.</t>
  </si>
  <si>
    <t>759.</t>
  </si>
  <si>
    <t>760.</t>
  </si>
  <si>
    <t>761.</t>
  </si>
  <si>
    <t>762.</t>
  </si>
  <si>
    <t>763.</t>
  </si>
  <si>
    <t>764.</t>
  </si>
  <si>
    <t>765.</t>
  </si>
  <si>
    <t>766.</t>
  </si>
  <si>
    <t>767.</t>
  </si>
  <si>
    <t>768.</t>
  </si>
  <si>
    <t>769.</t>
  </si>
  <si>
    <t>770.</t>
  </si>
  <si>
    <t>771.</t>
  </si>
  <si>
    <t>772.</t>
  </si>
  <si>
    <t>773.</t>
  </si>
  <si>
    <t>774.</t>
  </si>
  <si>
    <t>775.</t>
  </si>
  <si>
    <t>776.</t>
  </si>
  <si>
    <t>777.</t>
  </si>
  <si>
    <t>778.</t>
  </si>
  <si>
    <t>779.</t>
  </si>
  <si>
    <t>780.</t>
  </si>
  <si>
    <t>781.</t>
  </si>
  <si>
    <t>782.</t>
  </si>
  <si>
    <t>783.</t>
  </si>
  <si>
    <t>784.</t>
  </si>
  <si>
    <t>785.</t>
  </si>
  <si>
    <t>786.</t>
  </si>
  <si>
    <t>787.</t>
  </si>
  <si>
    <t>788.</t>
  </si>
  <si>
    <t>VIJAK N910105100016</t>
  </si>
  <si>
    <t>ZAPORA POKROVA ČISTILCA ZRAKA</t>
  </si>
  <si>
    <t>A9425063135</t>
  </si>
  <si>
    <t>A9413260050</t>
  </si>
  <si>
    <t>A6399980185</t>
  </si>
  <si>
    <t>N000988036100</t>
  </si>
  <si>
    <t>A0029921501</t>
  </si>
  <si>
    <t>A0002501562</t>
  </si>
  <si>
    <t>A9438200261</t>
  </si>
  <si>
    <t>A0018204321</t>
  </si>
  <si>
    <t>A0019907791</t>
  </si>
  <si>
    <t>A2019900292 9051</t>
  </si>
  <si>
    <t>A9408850525 7C52</t>
  </si>
  <si>
    <t>A0029973130</t>
  </si>
  <si>
    <t>A9436600701 7354</t>
  </si>
  <si>
    <t>A0011533120</t>
  </si>
  <si>
    <t>A0011307915</t>
  </si>
  <si>
    <t>A0084201524</t>
  </si>
  <si>
    <t>A9703231585</t>
  </si>
  <si>
    <t>A3183200073</t>
  </si>
  <si>
    <t>A9703220184 7390</t>
  </si>
  <si>
    <t>A0139971447</t>
  </si>
  <si>
    <t>A0109815625</t>
  </si>
  <si>
    <t>A0002540335</t>
  </si>
  <si>
    <t>A6502540006</t>
  </si>
  <si>
    <t>A6502503813</t>
  </si>
  <si>
    <t>A0202505201 80</t>
  </si>
  <si>
    <t>A6552501513</t>
  </si>
  <si>
    <t>A0002540017</t>
  </si>
  <si>
    <t>A02225003801 80</t>
  </si>
  <si>
    <t>N071555100501</t>
  </si>
  <si>
    <t>N000000001647</t>
  </si>
  <si>
    <t>A6524920260</t>
  </si>
  <si>
    <t>A6254920040</t>
  </si>
  <si>
    <t>A6524904820</t>
  </si>
  <si>
    <t>A6219970090</t>
  </si>
  <si>
    <t>A6214920008</t>
  </si>
  <si>
    <t>A6214900065</t>
  </si>
  <si>
    <t>A9588900064</t>
  </si>
  <si>
    <t>A9588910000</t>
  </si>
  <si>
    <t>A9703100173</t>
  </si>
  <si>
    <t>A6417200095 7B90</t>
  </si>
  <si>
    <t>A0003238185</t>
  </si>
  <si>
    <t>A9406660801 7354</t>
  </si>
  <si>
    <t>A0009903150</t>
  </si>
  <si>
    <t>A4579901101</t>
  </si>
  <si>
    <t>A9418201021</t>
  </si>
  <si>
    <t>A0009922129</t>
  </si>
  <si>
    <t>A9043260881</t>
  </si>
  <si>
    <t>A6013210350 64</t>
  </si>
  <si>
    <t>A0004200482</t>
  </si>
  <si>
    <t>A0008206958</t>
  </si>
  <si>
    <t>A0002603298 5C38</t>
  </si>
  <si>
    <t>A0004010672</t>
  </si>
  <si>
    <t>A0004012971</t>
  </si>
  <si>
    <t>A0009970934</t>
  </si>
  <si>
    <t>A6209970590</t>
  </si>
  <si>
    <t>A6744920040</t>
  </si>
  <si>
    <t>N071555090502</t>
  </si>
  <si>
    <t>A9404901819</t>
  </si>
  <si>
    <t>A9069937496</t>
  </si>
  <si>
    <t>N000931010304</t>
  </si>
  <si>
    <t>A9406660201 7354</t>
  </si>
  <si>
    <t>A0008111807</t>
  </si>
  <si>
    <t>A9738690120</t>
  </si>
  <si>
    <t>A9738690066</t>
  </si>
  <si>
    <t>A9738690072</t>
  </si>
  <si>
    <t>A6418690098</t>
  </si>
  <si>
    <t>A9406660428</t>
  </si>
  <si>
    <t>A9406660101 7354</t>
  </si>
  <si>
    <t>A9408850625 7C72</t>
  </si>
  <si>
    <t>A0005001254</t>
  </si>
  <si>
    <t>A9408200321</t>
  </si>
  <si>
    <t>A0009903492</t>
  </si>
  <si>
    <t>A0008204908</t>
  </si>
  <si>
    <t>A0007230135</t>
  </si>
  <si>
    <t>A9737600304</t>
  </si>
  <si>
    <t>A0008111907</t>
  </si>
  <si>
    <t>A9438200161</t>
  </si>
  <si>
    <t>A9408321915</t>
  </si>
  <si>
    <t>N000000001072</t>
  </si>
  <si>
    <t>N000908020004</t>
  </si>
  <si>
    <t>A9060101313</t>
  </si>
  <si>
    <t>A9609880142</t>
  </si>
  <si>
    <t>A0004013971</t>
  </si>
  <si>
    <t>A6418104416</t>
  </si>
  <si>
    <t>B67680118</t>
  </si>
  <si>
    <t>B67680119</t>
  </si>
  <si>
    <t>B67680120</t>
  </si>
  <si>
    <t>A0204209618</t>
  </si>
  <si>
    <t>A0204209518</t>
  </si>
  <si>
    <t>A0008102079</t>
  </si>
  <si>
    <t>A9069971192</t>
  </si>
  <si>
    <t>A9436660028</t>
  </si>
  <si>
    <t>A9436660411</t>
  </si>
  <si>
    <t>A9042004901 80</t>
  </si>
  <si>
    <t>A9436600601 7354</t>
  </si>
  <si>
    <t>A0052032675</t>
  </si>
  <si>
    <t>N000000001476</t>
  </si>
  <si>
    <t>A0049941745</t>
  </si>
  <si>
    <t>A9406660128</t>
  </si>
  <si>
    <t>N000000005395</t>
  </si>
  <si>
    <t>N074361020352</t>
  </si>
  <si>
    <t>A0664020075</t>
  </si>
  <si>
    <t>A0004016171</t>
  </si>
  <si>
    <t>A9705000449</t>
  </si>
  <si>
    <t>N912010010000</t>
  </si>
  <si>
    <t>A0028208656</t>
  </si>
  <si>
    <t>A0028208756</t>
  </si>
  <si>
    <t>A0008262159</t>
  </si>
  <si>
    <t>A0008262259</t>
  </si>
  <si>
    <t>A6584210001</t>
  </si>
  <si>
    <t>A0018302184</t>
  </si>
  <si>
    <t>A9429902804</t>
  </si>
  <si>
    <t>A0018116933</t>
  </si>
  <si>
    <t>A0003237985</t>
  </si>
  <si>
    <t>A9062006770</t>
  </si>
  <si>
    <t>A9062004470</t>
  </si>
  <si>
    <t>N910142010001</t>
  </si>
  <si>
    <t>A9069934096</t>
  </si>
  <si>
    <t>A0042031675</t>
  </si>
  <si>
    <t>A0209971148</t>
  </si>
  <si>
    <t>A9042005101 80</t>
  </si>
  <si>
    <t>A9408300115</t>
  </si>
  <si>
    <t>A0028200456</t>
  </si>
  <si>
    <t>A0015017982</t>
  </si>
  <si>
    <t>A1235040246</t>
  </si>
  <si>
    <t>A9425040035</t>
  </si>
  <si>
    <t>A6684920340</t>
  </si>
  <si>
    <t>A6734900065</t>
  </si>
  <si>
    <t>A9705530782</t>
  </si>
  <si>
    <t>A9705530682</t>
  </si>
  <si>
    <t>A9425420217</t>
  </si>
  <si>
    <t>A2019900292 7C72</t>
  </si>
  <si>
    <t>A6739970145</t>
  </si>
  <si>
    <t>N000000006531</t>
  </si>
  <si>
    <t>A9433230111 7390</t>
  </si>
  <si>
    <t>A0018109216</t>
  </si>
  <si>
    <t>A3464210011</t>
  </si>
  <si>
    <t>A6594201644</t>
  </si>
  <si>
    <t>A6594201744</t>
  </si>
  <si>
    <t>A3074204102</t>
  </si>
  <si>
    <t>QML126032</t>
  </si>
  <si>
    <t>QME222135</t>
  </si>
  <si>
    <t>QME227821</t>
  </si>
  <si>
    <t>A0139979447</t>
  </si>
  <si>
    <t>A9408200097</t>
  </si>
  <si>
    <t>A0159974947</t>
  </si>
  <si>
    <t>A0069898485 10</t>
  </si>
  <si>
    <t>A5412000522</t>
  </si>
  <si>
    <t>A0045454107</t>
  </si>
  <si>
    <t>A0004230606</t>
  </si>
  <si>
    <t>A9429900114</t>
  </si>
  <si>
    <t>N000000005536</t>
  </si>
  <si>
    <t>A9423560715</t>
  </si>
  <si>
    <t>A9403501735</t>
  </si>
  <si>
    <t>A0099881878</t>
  </si>
  <si>
    <t>A6673560073</t>
  </si>
  <si>
    <t>N000000003894</t>
  </si>
  <si>
    <t>A0019907191</t>
  </si>
  <si>
    <t>A0012959106</t>
  </si>
  <si>
    <t>A0000900087</t>
  </si>
  <si>
    <t>A9408200421</t>
  </si>
  <si>
    <t>A0004710435</t>
  </si>
  <si>
    <t>N000000000460</t>
  </si>
  <si>
    <t>A0259975047</t>
  </si>
  <si>
    <t>A9060306605 80</t>
  </si>
  <si>
    <t>A9060320171</t>
  </si>
  <si>
    <t>A0002570277</t>
  </si>
  <si>
    <t>A0212502601 80</t>
  </si>
  <si>
    <t>A0022507415</t>
  </si>
  <si>
    <t>A0039904370</t>
  </si>
  <si>
    <t>A9044200285 28</t>
  </si>
  <si>
    <t>A9044200185 28</t>
  </si>
  <si>
    <t>A0024205920</t>
  </si>
  <si>
    <t>A9015400117</t>
  </si>
  <si>
    <t>A0084204920</t>
  </si>
  <si>
    <t>A9044230512 07</t>
  </si>
  <si>
    <t>A0139974245</t>
  </si>
  <si>
    <t>A0139974145</t>
  </si>
  <si>
    <t>A1409970945</t>
  </si>
  <si>
    <t>A0019901692</t>
  </si>
  <si>
    <t>A0028114733</t>
  </si>
  <si>
    <t>A0004303907</t>
  </si>
  <si>
    <t>N000000000572</t>
  </si>
  <si>
    <t>A0002540447</t>
  </si>
  <si>
    <t>A0019892403 10</t>
  </si>
  <si>
    <t>A0000941255</t>
  </si>
  <si>
    <t>A0032505915</t>
  </si>
  <si>
    <t>A9060307205 80</t>
  </si>
  <si>
    <t>A9069811625</t>
  </si>
  <si>
    <t>N000000005464</t>
  </si>
  <si>
    <t>N000000005714</t>
  </si>
  <si>
    <t>A0001539932</t>
  </si>
  <si>
    <t>A0009849529</t>
  </si>
  <si>
    <t>A0085450124 7C45</t>
  </si>
  <si>
    <t>A0008305083</t>
  </si>
  <si>
    <t>001 990 46 05</t>
  </si>
  <si>
    <t>A4411405803</t>
  </si>
  <si>
    <t>A0028305484</t>
  </si>
  <si>
    <t>A0008202713</t>
  </si>
  <si>
    <t>A5412301211 80</t>
  </si>
  <si>
    <t>A9405280882</t>
  </si>
  <si>
    <t>A9405280209</t>
  </si>
  <si>
    <t>A9423202921</t>
  </si>
  <si>
    <t>A0008305383</t>
  </si>
  <si>
    <t>A9062037602</t>
  </si>
  <si>
    <t>A9405010401</t>
  </si>
  <si>
    <t>A0000925208</t>
  </si>
  <si>
    <t>N000000005494</t>
  </si>
  <si>
    <t>A0041530228</t>
  </si>
  <si>
    <t>A0091533628</t>
  </si>
  <si>
    <t>A9415010382</t>
  </si>
  <si>
    <t>A6738101514</t>
  </si>
  <si>
    <t>A0025450509</t>
  </si>
  <si>
    <t>A6179931110</t>
  </si>
  <si>
    <t>A3521550272</t>
  </si>
  <si>
    <t>A4031500572</t>
  </si>
  <si>
    <t>A3641550028</t>
  </si>
  <si>
    <t>A0007200079</t>
  </si>
  <si>
    <t>A0073231600</t>
  </si>
  <si>
    <t>A9436660578</t>
  </si>
  <si>
    <t>A9738200421</t>
  </si>
  <si>
    <t>A9737201516</t>
  </si>
  <si>
    <t>A0004200184</t>
  </si>
  <si>
    <t>A3123514625</t>
  </si>
  <si>
    <t>A9703511425</t>
  </si>
  <si>
    <t>A9743204602</t>
  </si>
  <si>
    <t>A9737200031</t>
  </si>
  <si>
    <t>A9437200735</t>
  </si>
  <si>
    <t>A0055452813</t>
  </si>
  <si>
    <t>A0034314106</t>
  </si>
  <si>
    <t>A9438104716</t>
  </si>
  <si>
    <t>A0045450605</t>
  </si>
  <si>
    <t>A9736663101</t>
  </si>
  <si>
    <t>A0008102479</t>
  </si>
  <si>
    <t>A9737201746</t>
  </si>
  <si>
    <t>A0045407505</t>
  </si>
  <si>
    <t>A0049971745</t>
  </si>
  <si>
    <t>A0282501701 80</t>
  </si>
  <si>
    <t>N910105010016</t>
  </si>
  <si>
    <t>A6202600040</t>
  </si>
  <si>
    <t>A9733561015</t>
  </si>
  <si>
    <t>A0229975247 28</t>
  </si>
  <si>
    <t>N000000006337</t>
  </si>
  <si>
    <t>A9418200521</t>
  </si>
  <si>
    <t>A9405000403</t>
  </si>
  <si>
    <t>A9413230150</t>
  </si>
  <si>
    <t>A9737201416</t>
  </si>
  <si>
    <t>A0003200202</t>
  </si>
  <si>
    <t>A0003223285</t>
  </si>
  <si>
    <t>A6010160621</t>
  </si>
  <si>
    <t>A0065451114</t>
  </si>
  <si>
    <t>A6775400717</t>
  </si>
  <si>
    <t>A9423201911</t>
  </si>
  <si>
    <t>A9734640031 9B51</t>
  </si>
  <si>
    <t>A9434640801 9B51</t>
  </si>
  <si>
    <t>A9413105822</t>
  </si>
  <si>
    <t>N000000003250</t>
  </si>
  <si>
    <t>N000000001430</t>
  </si>
  <si>
    <t>M</t>
  </si>
  <si>
    <t>MEHANIČNA IN ELEKTRIČARSKA DELA</t>
  </si>
  <si>
    <t>URA</t>
  </si>
  <si>
    <t xml:space="preserve">ZAVORNE PLOŠČICE </t>
  </si>
  <si>
    <t>TESNILO</t>
  </si>
  <si>
    <t>PONUDBENI PONUDBENI PREDRAČUN št. _____________, za sklop št. 2: MAN splošni deli (zajema tudi vzdrževanje)</t>
  </si>
  <si>
    <t>06.01013-7221</t>
  </si>
  <si>
    <t>81.41685-0063</t>
  </si>
  <si>
    <t>81.41685-0117</t>
  </si>
  <si>
    <t>06.07213-4314</t>
  </si>
  <si>
    <t>06.13189-0056</t>
  </si>
  <si>
    <t>81.41614-0023</t>
  </si>
  <si>
    <t>81.41614-0024</t>
  </si>
  <si>
    <t>06.07219-0014</t>
  </si>
  <si>
    <t>81.90685-0453</t>
  </si>
  <si>
    <t>81.90030-0202</t>
  </si>
  <si>
    <t>81.41685-0131</t>
  </si>
  <si>
    <t>81.97640-0294</t>
  </si>
  <si>
    <t>81.61510-0871</t>
  </si>
  <si>
    <t>81.28102-0010</t>
  </si>
  <si>
    <t>81.61510-0964</t>
  </si>
  <si>
    <t>81.32620-0043</t>
  </si>
  <si>
    <t>81.61510-0864</t>
  </si>
  <si>
    <t>81.41614-0042</t>
  </si>
  <si>
    <t>81.61510-5187</t>
  </si>
  <si>
    <t>81.61510-0823</t>
  </si>
  <si>
    <t>81.41685-0098</t>
  </si>
  <si>
    <t>51.90020-0419</t>
  </si>
  <si>
    <t>81.30560-0079</t>
  </si>
  <si>
    <t>81.30530-0037</t>
  </si>
  <si>
    <t>A0.02172-0538</t>
  </si>
  <si>
    <t>81.92201-0107</t>
  </si>
  <si>
    <t>06.07159-0017</t>
  </si>
  <si>
    <t>81.30005-9006</t>
  </si>
  <si>
    <t>51.90020-0335</t>
  </si>
  <si>
    <t>81.30560-6019</t>
  </si>
  <si>
    <t>51.01510-7001</t>
  </si>
  <si>
    <t>51.96820-0350</t>
  </si>
  <si>
    <t>51.06901-0192</t>
  </si>
  <si>
    <t>51.96820-0345</t>
  </si>
  <si>
    <t>81.12201-6584</t>
  </si>
  <si>
    <t>51.01510-6010</t>
  </si>
  <si>
    <t>81.25806-7101</t>
  </si>
  <si>
    <t>81.43220-6388</t>
  </si>
  <si>
    <t>81.28601-6143</t>
  </si>
  <si>
    <t>81.61950-6059</t>
  </si>
  <si>
    <t>81.43702-6106</t>
  </si>
  <si>
    <t>81.35306-0035</t>
  </si>
  <si>
    <t>81.25502-0018</t>
  </si>
  <si>
    <t>81.25506-6121</t>
  </si>
  <si>
    <t>51.02301-5259</t>
  </si>
  <si>
    <t>51.01510-0206</t>
  </si>
  <si>
    <t>81.32411-0007</t>
  </si>
  <si>
    <t>51.06402-0063</t>
  </si>
  <si>
    <t>06.56341-2122</t>
  </si>
  <si>
    <t>81.96003-0003</t>
  </si>
  <si>
    <t>81.63703-6049</t>
  </si>
  <si>
    <t>81.61210-0672</t>
  </si>
  <si>
    <t>81.96601-0444</t>
  </si>
  <si>
    <t>81.30550-0082</t>
  </si>
  <si>
    <t>51.93410-0149</t>
  </si>
  <si>
    <t>06.29020-0128</t>
  </si>
  <si>
    <t>81.30560-0055</t>
  </si>
  <si>
    <t>81.25525-0257</t>
  </si>
  <si>
    <t>81.25525-0156</t>
  </si>
  <si>
    <t>81.43722-0060</t>
  </si>
  <si>
    <t>81.30305-0233</t>
  </si>
  <si>
    <t>81.32050-0451</t>
  </si>
  <si>
    <t>81.25260-6104</t>
  </si>
  <si>
    <t>51.95800-7499</t>
  </si>
  <si>
    <t>81.62630-4155</t>
  </si>
  <si>
    <t>06.56936-1579</t>
  </si>
  <si>
    <t>06.56936-1825</t>
  </si>
  <si>
    <t>81.32050-0479</t>
  </si>
  <si>
    <t>06.29020-0133</t>
  </si>
  <si>
    <t>81.96503-0430</t>
  </si>
  <si>
    <t>81.50101-5134</t>
  </si>
  <si>
    <t>81.50101-5133</t>
  </si>
  <si>
    <t>81.25520-0184</t>
  </si>
  <si>
    <t>85.62680-6007</t>
  </si>
  <si>
    <t>81.25260-6039</t>
  </si>
  <si>
    <t>81.63733-6071</t>
  </si>
  <si>
    <t>81.63732-0091</t>
  </si>
  <si>
    <t>81.43704-0094</t>
  </si>
  <si>
    <t>81.62690-6050</t>
  </si>
  <si>
    <t>85.41722-6011</t>
  </si>
  <si>
    <t>81.62690-6049</t>
  </si>
  <si>
    <t>81.62690-6064</t>
  </si>
  <si>
    <t>81.41722-6090</t>
  </si>
  <si>
    <t>51.05904-0195</t>
  </si>
  <si>
    <t>81.63740-6028</t>
  </si>
  <si>
    <t>06.56631-0239</t>
  </si>
  <si>
    <t>51.06500-6694</t>
  </si>
  <si>
    <t>81.98183-6115</t>
  </si>
  <si>
    <t>81.98183-6086</t>
  </si>
  <si>
    <t>81.61510-0876</t>
  </si>
  <si>
    <t>81.61510-0980</t>
  </si>
  <si>
    <t>51.08901-0027</t>
  </si>
  <si>
    <t>81.63733-6073</t>
  </si>
  <si>
    <t>81.63701-0058</t>
  </si>
  <si>
    <t>81.93030-0289</t>
  </si>
  <si>
    <t>81.96001-0489</t>
  </si>
  <si>
    <t>82.50410-6073</t>
  </si>
  <si>
    <t>81.28205-0054</t>
  </si>
  <si>
    <t>81.63732-6001</t>
  </si>
  <si>
    <t>81.61510-0863</t>
  </si>
  <si>
    <t>81.43722-0063</t>
  </si>
  <si>
    <t>81.43722-0083</t>
  </si>
  <si>
    <t>51.06500-6700</t>
  </si>
  <si>
    <t>81.61951-0045</t>
  </si>
  <si>
    <t>81.61967-0020</t>
  </si>
  <si>
    <t>81.61951-0046</t>
  </si>
  <si>
    <t>81.61951-0048</t>
  </si>
  <si>
    <t>51.06901-0196</t>
  </si>
  <si>
    <t>81.52151-6098</t>
  </si>
  <si>
    <t>06.02202-4912</t>
  </si>
  <si>
    <t>81.97420-0167</t>
  </si>
  <si>
    <t>81.96503-0398</t>
  </si>
  <si>
    <t>81.41610-0226</t>
  </si>
  <si>
    <t>81.96210-0450</t>
  </si>
  <si>
    <t>81.62690-0054</t>
  </si>
  <si>
    <t>51.15408-0015</t>
  </si>
  <si>
    <t>81.97010-6007</t>
  </si>
  <si>
    <t>81.25505-6600</t>
  </si>
  <si>
    <t>81.30716-6111</t>
  </si>
  <si>
    <t>81.25475-0181</t>
  </si>
  <si>
    <t>81.25475-0189</t>
  </si>
  <si>
    <t>51.99603-0003</t>
  </si>
  <si>
    <t>81.61975-0255</t>
  </si>
  <si>
    <t>81.61975-0252</t>
  </si>
  <si>
    <t>81.61510-0963</t>
  </si>
  <si>
    <t>81.41610-0359</t>
  </si>
  <si>
    <t>81.41614-0043</t>
  </si>
  <si>
    <t>81.41610-2900</t>
  </si>
  <si>
    <t>06.03216-8317</t>
  </si>
  <si>
    <t>51.08901-0200</t>
  </si>
  <si>
    <t>51.98701-0085</t>
  </si>
  <si>
    <t>51.09901-0067</t>
  </si>
  <si>
    <t>51.90490-0090</t>
  </si>
  <si>
    <t>51.90490-0102</t>
  </si>
  <si>
    <t>06.01289-0266</t>
  </si>
  <si>
    <t>51.90710-0314</t>
  </si>
  <si>
    <t>51.08901-0121</t>
  </si>
  <si>
    <t>51.90030-0083</t>
  </si>
  <si>
    <t>06.07219-0010</t>
  </si>
  <si>
    <t>81.43603-0069</t>
  </si>
  <si>
    <t>81.66440-0193</t>
  </si>
  <si>
    <t>81.41610-0308</t>
  </si>
  <si>
    <t>81.41610-0225</t>
  </si>
  <si>
    <t>81.15204-6066</t>
  </si>
  <si>
    <t>06.67049-0099</t>
  </si>
  <si>
    <t>06.01019-0220</t>
  </si>
  <si>
    <t>06.11240-0406</t>
  </si>
  <si>
    <t>06.11251-2005</t>
  </si>
  <si>
    <t>81.45945-0016</t>
  </si>
  <si>
    <t>81.41722-6085</t>
  </si>
  <si>
    <t>81.62691-0015</t>
  </si>
  <si>
    <t>81.12210-6027</t>
  </si>
  <si>
    <t>81.61511-0001</t>
  </si>
  <si>
    <t>81.96210-0619</t>
  </si>
  <si>
    <t>81.61930-6101</t>
  </si>
  <si>
    <t>81.95501-0243</t>
  </si>
  <si>
    <t>81.97840-2089</t>
  </si>
  <si>
    <t>81.97840-2091</t>
  </si>
  <si>
    <t>81.43601-0186</t>
  </si>
  <si>
    <t>81.97450-0032</t>
  </si>
  <si>
    <t>81.43603-0072</t>
  </si>
  <si>
    <t>81.43603-0070</t>
  </si>
  <si>
    <t>81.61210-0407</t>
  </si>
  <si>
    <t>81.62410-0090</t>
  </si>
  <si>
    <t>81.43601-0155</t>
  </si>
  <si>
    <t>51.06901-0108</t>
  </si>
  <si>
    <t>81.27120-6188</t>
  </si>
  <si>
    <t>06.13189-0108</t>
  </si>
  <si>
    <t>81.41685-0060</t>
  </si>
  <si>
    <t>81.41685-0059</t>
  </si>
  <si>
    <t>81.30725-6108</t>
  </si>
  <si>
    <t>85.43402-6049</t>
  </si>
  <si>
    <t>81.43601-0121</t>
  </si>
  <si>
    <t>06.11064-2320</t>
  </si>
  <si>
    <t>81.43603-0041</t>
  </si>
  <si>
    <t>81.96503-0396</t>
  </si>
  <si>
    <t>81.61951-0047</t>
  </si>
  <si>
    <t>81.91020-0674</t>
  </si>
  <si>
    <t>06.11241-0321</t>
  </si>
  <si>
    <t>81.96503-0252</t>
  </si>
  <si>
    <t>81.96503-0253</t>
  </si>
  <si>
    <t>64.25516-0001</t>
  </si>
  <si>
    <t>85.43701-6035</t>
  </si>
  <si>
    <t>81.63730-6234</t>
  </si>
  <si>
    <t>82.63730-6034</t>
  </si>
  <si>
    <t>81.15210-0071</t>
  </si>
  <si>
    <t>85.15201-5004</t>
  </si>
  <si>
    <t>81.62340-6127</t>
  </si>
  <si>
    <t>ŠESTEROROBI STEBELNI VIJAK M10X80-8.8-MA</t>
  </si>
  <si>
    <t>TRITOČKOVNI VARNOSTNI PAS LEVO</t>
  </si>
  <si>
    <t>POKRIVALO LEVO 81.41685-0063</t>
  </si>
  <si>
    <t>TLAČNI OBROČ 81.41685-0117</t>
  </si>
  <si>
    <t>SAMOR. VIJAK Z LEČASTO GLAVO D6X25-ST-M</t>
  </si>
  <si>
    <t>NASADNA MATICA M6-16X24X4,0-C45-ZN</t>
  </si>
  <si>
    <t>SAMOR.VEZNI VIJAK Z LEČ.GLAVO 5X28/14-ST</t>
  </si>
  <si>
    <t>ZASKOČNA MATICA 50X50X8 81.90685-0453</t>
  </si>
  <si>
    <t>VIJAK Z VALJKASTO GLAVO M8X35-8.8-MAN183</t>
  </si>
  <si>
    <t>POKRIVALO LEVO 81.41685-0131</t>
  </si>
  <si>
    <t>SPONKA 81.97640-0294</t>
  </si>
  <si>
    <t>BLATNIK PRI VHODU SIVA 81.61510-0871</t>
  </si>
  <si>
    <t>ZVOČNIK 81.28102-0010</t>
  </si>
  <si>
    <t>BLATNIK SIVA 81.61510-0964</t>
  </si>
  <si>
    <t>PRESTAVNI GUMB VOZILO Z VOLANOM NA LEVI</t>
  </si>
  <si>
    <t>VSTOPNI ZABOJ SIVA 81.61510-0864</t>
  </si>
  <si>
    <t>ZASLON 81.41614-0042</t>
  </si>
  <si>
    <t>PLASTIČNI PRESTREZ.UDARCEV PREVLEČEN S</t>
  </si>
  <si>
    <t>STOPNICA SPODAJ 81.61510-5187</t>
  </si>
  <si>
    <t>POKROV SIVA 81.61510-0823</t>
  </si>
  <si>
    <t>ZASLON DESNO ZUNAJ 81.41685-0098</t>
  </si>
  <si>
    <t>ŠEST.RASTEZNI VIJAK S KRAJ.M16X1.5X81-</t>
  </si>
  <si>
    <t>KASETNA RADIALNA TESNILKA 135X175X18-FPM</t>
  </si>
  <si>
    <t>ZAŠČITNA PLOŠČA 75X90X1,5-8-ST</t>
  </si>
  <si>
    <t>VOTLA KOVICA 8X15-ST-A4C</t>
  </si>
  <si>
    <t>PLOČEVIN.VIJAK Z LEČ.GLAVO ST4,8X16C-H</t>
  </si>
  <si>
    <t>KOMPLET SKLOPKE 395 81.30005-9006</t>
  </si>
  <si>
    <t>KOMP. ZA POPR. SKLOPKE 81.30560-6019</t>
  </si>
  <si>
    <t>RADIALNA TESNILKA GREDI ZADAJ</t>
  </si>
  <si>
    <t>NAREBRENI KLINASTI JERMEN 4PK1366/14,44</t>
  </si>
  <si>
    <t>TESNILO ČRPALKE HLAD.SREDSTVA</t>
  </si>
  <si>
    <t>NAREBRENI KLINASTI JERMEN 8PK1920/28,28</t>
  </si>
  <si>
    <t>POSODA ZA GORIVO 300L/515x1050x615-ST-SW</t>
  </si>
  <si>
    <t>RADIALNA TESNILKA GREDI 115X140X12LD-ACM</t>
  </si>
  <si>
    <t>KRMILNI MODUL VRAT 81.25806-7101</t>
  </si>
  <si>
    <t>VZDOLŽNO KRMILJE 81.43220-6388</t>
  </si>
  <si>
    <t>MOTOR MEH.ZA ODPIRAN.OKNA 81.28601-6143</t>
  </si>
  <si>
    <t>IZSTOPNA ODPRTINA ZA ZRAK</t>
  </si>
  <si>
    <t>BLAŽILNIK UDARCEV 81.43702-6106</t>
  </si>
  <si>
    <t>STIKALNI KLJUČ 81.25502-0018</t>
  </si>
  <si>
    <t>GLAVNO STIKALO AKUMULATORJA MAN</t>
  </si>
  <si>
    <t>VZTRAJNIK 51.02301-5259</t>
  </si>
  <si>
    <t>RADIALNA TESNILKA GREDI 120X140X13-ACM/P</t>
  </si>
  <si>
    <t>VILICE SKLOPKE 81.32411-0007</t>
  </si>
  <si>
    <t>TERMOSTAT ZA HLAD.SREDSTVO 83 ST.C</t>
  </si>
  <si>
    <t>TESNILNI OBROČ 60X4B-NBR3-60</t>
  </si>
  <si>
    <t>TESNILNA PODLOŽKA 7X16X1-EPDM80-SW</t>
  </si>
  <si>
    <t>SAMOR. VIJAK Z LEČASTO GLAVO 6X30-ST-T30</t>
  </si>
  <si>
    <t>BLATNIK L/R 15,32,37 81.61210-0672</t>
  </si>
  <si>
    <t>TESNILO 81.96601-0444</t>
  </si>
  <si>
    <t>ŽLEBASTI KROGLIČNI LEŽAJ 6005-2RSHTN9/C3</t>
  </si>
  <si>
    <t>VAROVALNI OBROČ 47X1,75-ZNPHR5F</t>
  </si>
  <si>
    <t>STIKALO 81.25525-0257</t>
  </si>
  <si>
    <t>STIKALO 81.25525-0156</t>
  </si>
  <si>
    <t>TLAČNA PLOŠČA SKLOPKE MFZ 395</t>
  </si>
  <si>
    <t>STRANSKA OZNAČEVALNA LUČ 81.25260-6104</t>
  </si>
  <si>
    <t>TESNILNI OBROČ 31,35X3,53N-FPM1-70-GN</t>
  </si>
  <si>
    <t>TESNILNI OBROČ 37,7X3,53N-FPM1-70-GN</t>
  </si>
  <si>
    <t>VALJ 81.32050-0479</t>
  </si>
  <si>
    <t>VAROVALNI OBROČ 56X2,00-ZNPHR5F</t>
  </si>
  <si>
    <t>RADIALNA TESNILKA GREDI 55X80X10</t>
  </si>
  <si>
    <t>ZAŠČITNA PLOČEVINA DESNO</t>
  </si>
  <si>
    <t>ZAŠČITNA PLOČEVINA LEVO 81.50101-5133</t>
  </si>
  <si>
    <t>TLAČNO STIKALO 5,8-0,4 BAR</t>
  </si>
  <si>
    <t>KLJUČAVNICA DESNO 85.62680-6007</t>
  </si>
  <si>
    <t>OBRISNA SVETILKA BELA 81.25260-6039</t>
  </si>
  <si>
    <t>ZRCALNO STEKLO Z MOŽNOSTJO OGREVANJA</t>
  </si>
  <si>
    <t>OHIŠJE ZRCALA 81.63732-0091</t>
  </si>
  <si>
    <t>LEŽAJNA PUŠA 81.43704-0094</t>
  </si>
  <si>
    <t>TEČAJ VRAT DESNO ZGORAJ 81.62690-6050</t>
  </si>
  <si>
    <t>VZMETNA NOGA 85.41722-6011</t>
  </si>
  <si>
    <t>TEČAJ VRAT LEVO ZGORAJ 81.62690-6049</t>
  </si>
  <si>
    <t>TEČAJ VRAT DESNO SPODAJ 81.62690-6064</t>
  </si>
  <si>
    <t>BLAŽILNIK UDARCEV ZADAJ 81.41722-6090</t>
  </si>
  <si>
    <t>TESNILO OLJNE KADI 51.05904-0195</t>
  </si>
  <si>
    <t>PEPELNIK OZEK 81.63740-6028</t>
  </si>
  <si>
    <t>TESNILNI OBROČ 22,3X30X1,5-ST/FKM1-80</t>
  </si>
  <si>
    <t>ČRPALKA HLAD.SREDSTVA 51.06500-6694</t>
  </si>
  <si>
    <t>POKRIVNI VIJAK NG12-M22X1,5-CUZN/232</t>
  </si>
  <si>
    <t>VTIČ W W-SN12-D9/33,5-CUZN/232</t>
  </si>
  <si>
    <t>BLATNIK PRI VHODU SIVA 81.61510-0876</t>
  </si>
  <si>
    <t>VSTOPNI ZABOJ DESNO SPODAJ 81.61510-0980</t>
  </si>
  <si>
    <t>TESNILO ZBIRALNIKA IZP.PLINOV BREZ AZBE</t>
  </si>
  <si>
    <t>ZRCALNO STEKLO LEVO 81.63733-6073</t>
  </si>
  <si>
    <t>SENČNIK 81.63701-0058</t>
  </si>
  <si>
    <t>DISTANČNA ODBOJKA 81.93030-0289</t>
  </si>
  <si>
    <t>TULEC 10,6-16,6X6/28X12-EPDM1-60</t>
  </si>
  <si>
    <t>VALJ ZAVORNI Z VZMETNIM AKUMATORJ. 14/16</t>
  </si>
  <si>
    <t>ŠESTER. VEZNI VIJAK S KRAJC. M14X1,5X30-</t>
  </si>
  <si>
    <t>ANTENA 81.28205-0054</t>
  </si>
  <si>
    <t>GTR.POKROVOV OGLEDALA 81.63732-6001</t>
  </si>
  <si>
    <t>VSTOPNI ZABOJ SIVA 81.61510-0863</t>
  </si>
  <si>
    <t>ČRPALKA HLAD.SREDSTVA 51.06500-6700</t>
  </si>
  <si>
    <t>TESNILNI OBROČ 7.65X1.78.HNBR-75</t>
  </si>
  <si>
    <t>EKSPANZIJSKI VENTIL 81.61967-0020</t>
  </si>
  <si>
    <t>TESNILNI OBROČ 11,1X1,78-HNBR-75</t>
  </si>
  <si>
    <t>TESNILNI OBROČ 17,17X1,78-HNBR-75</t>
  </si>
  <si>
    <t>4-KROŽNI VARNOSTNI VENTIL 81.52151-6098</t>
  </si>
  <si>
    <t>ŠESTER.VEZNI VIJAK S KRAJC.M18X2-32-70-M</t>
  </si>
  <si>
    <t>CEVNA OBJEMKA A114X30X94-13-X5CRNI1810</t>
  </si>
  <si>
    <t>OMEJEVALO VRAT DESNO ZGORAJ</t>
  </si>
  <si>
    <t>PRESTAVNI GUMB 81.97010-6007</t>
  </si>
  <si>
    <t>UPRAVLJALNI ELEMENT DELNO PNEVMATSKO VZM</t>
  </si>
  <si>
    <t>OHIŠJE VTIČA C4-32,0-2,5-CODE1/ST-SW/SW</t>
  </si>
  <si>
    <t>OHIŠJE VTIČA B4-32,0-2,5-CODE1/ST-SW/SW</t>
  </si>
  <si>
    <t>ORODJE ZA MONTAŽO 51.99603-0003</t>
  </si>
  <si>
    <t>VOD CEVI ZA HLADILNO SREDSTVO</t>
  </si>
  <si>
    <t>SPREDNJE OGLEDALO EG-DESIGN</t>
  </si>
  <si>
    <t>BLATNIK PRI VHODU SIVA 81.61510-0963</t>
  </si>
  <si>
    <t>PLASTIČNI PRESTREZ. UDARCEV PREVLEČEN</t>
  </si>
  <si>
    <t>ZASLON 81.41614-0043</t>
  </si>
  <si>
    <t>STOPALKA SPODAJ 81.41610-2900</t>
  </si>
  <si>
    <t>ŠESTEROROBI PRIROBNIČNI VIJAK M8X100-10.</t>
  </si>
  <si>
    <t>LAMELNI OBROČ 51.98701-0085</t>
  </si>
  <si>
    <t>VIJAK Z ZUNANJIM ŠESTEROROBOM M8X90-1.49</t>
  </si>
  <si>
    <t>VIJAK Z ZUNANJIM ŠESTEROROBOM M8X40-1.77</t>
  </si>
  <si>
    <t>ŠESTEROROBI VIJAK M8X16-8.8-C3J</t>
  </si>
  <si>
    <t>PODLOŽKA 9X19X3-9SMNPB28K</t>
  </si>
  <si>
    <t>TESNILO 51.08901-0121</t>
  </si>
  <si>
    <t>VIJAK Z VALJKASTO GLAVO M8X20-GA-WARMFES</t>
  </si>
  <si>
    <t>SAMOR.VIJAK Z LEČASTO GLAVO C5X18-Z15X1</t>
  </si>
  <si>
    <t>VALJČNA ŠTAMPILJKA 81.43603-0069</t>
  </si>
  <si>
    <t>POKROV Z IZREZOM 81.66440-0193</t>
  </si>
  <si>
    <t>KOTNI DEL LEVO 81.41610-0225</t>
  </si>
  <si>
    <t>IZPUŠNA CEV 81.15204-6066</t>
  </si>
  <si>
    <t>CEVNA OBJEMKA 68,5-MAN183-B1</t>
  </si>
  <si>
    <t>ŠESTEROROBA VAROVALNA MATICA BM10-8-MAN1</t>
  </si>
  <si>
    <t>ŠESTEROROBA VAROVALNA MATICA M14X1.5-10-</t>
  </si>
  <si>
    <t>INDIKATOR POLOŽAJA KOL.MATICE SW 32</t>
  </si>
  <si>
    <t>BLAŽILNIK UDARCEV SPREDAJ 81.41722-6085</t>
  </si>
  <si>
    <t>SORNIK TEČAJA M6X1 81.62691-0015</t>
  </si>
  <si>
    <t>STOPNICA SREDINA 81.61511-0001</t>
  </si>
  <si>
    <t>BOVDENSKI VLEK NADZOR VRAT</t>
  </si>
  <si>
    <t>ČRKA M 81.97840-2089</t>
  </si>
  <si>
    <t>ČRKA A 81.97840-2091</t>
  </si>
  <si>
    <t>ZRAČNI MEH 81.43601-0186</t>
  </si>
  <si>
    <t>CEVNA OBJEMKA A113X30X94-13-X5CRNI1810</t>
  </si>
  <si>
    <t>VALJČNA ŠTAMPILJKA 81.43603-0072</t>
  </si>
  <si>
    <t>VALJČNA ŠTAMPILJKA 81.43603-0070</t>
  </si>
  <si>
    <t>RAZŠIRITEV BLATNIKA LEVO ZADAJ 81.61210-</t>
  </si>
  <si>
    <t>ZRAČNI ODVAJALNIK DESNO 81.62410-0090</t>
  </si>
  <si>
    <t>ZRAČNI MEH 4705 N1</t>
  </si>
  <si>
    <t>TESNILO BREZ AZBESTA 51.06901-0108</t>
  </si>
  <si>
    <t>DAJALNIK ŠTEVILA VRTLJAJEV 2595 MM</t>
  </si>
  <si>
    <t>ZASKOČNA MATICA ST4,8-5-MAN183-B1</t>
  </si>
  <si>
    <t>TLAČNI OBROČ 81.41685-0060</t>
  </si>
  <si>
    <t>POKRIVALO 81.41685-0059</t>
  </si>
  <si>
    <t>OJAČEVALNIK MOČI SKLOPKE 81.30725-6108</t>
  </si>
  <si>
    <t>VALJČNA ŠTAMPILKA 81.43603-0041</t>
  </si>
  <si>
    <t>TESNILNI OBROČ 10,82X1,78-HNBR-75-GN</t>
  </si>
  <si>
    <t>TESNILNI OBROČ 14X1,78-HNBR-75-GN</t>
  </si>
  <si>
    <t>SORNIK 20X144X170-M16X1,5 81.91020-0674</t>
  </si>
  <si>
    <t>ŠESTEROROBA VAROVALNA MATICA AM 18X2-10-</t>
  </si>
  <si>
    <t>TESNILNI OBROČ 10,6X2-HNBR-75-GN</t>
  </si>
  <si>
    <t>TESNILNI OBROČ 14X2-HNBR-75-GN</t>
  </si>
  <si>
    <t>STIKALNO OHIŠJE 64.25516-0001</t>
  </si>
  <si>
    <t>BLAŽILNIK UDARCEV N45X295HA TGM</t>
  </si>
  <si>
    <t>ZUNANJE OGLEDALO Z MOŽNOSTJO OGREVANJA</t>
  </si>
  <si>
    <t>OGLEDALO ZA ROBNIKE WR 300</t>
  </si>
  <si>
    <t>KOVINSKA GIBKA CEV 100X2,5X350-A2</t>
  </si>
  <si>
    <t>IZSTOPNI DEL IZPUŠNE CEVI 85.15201-5004</t>
  </si>
  <si>
    <t>KOMP. ZA POPR. SEDEŽA LEVO 81.62340-6127</t>
  </si>
  <si>
    <t>GR</t>
  </si>
  <si>
    <t>L</t>
  </si>
  <si>
    <t>Delovna ura</t>
  </si>
  <si>
    <t>KG</t>
  </si>
  <si>
    <t>Delovna ura serviserja</t>
  </si>
  <si>
    <t>KAMERA MOTEC MC3100-3R</t>
  </si>
  <si>
    <t>VIJAK NASTAVITVENI - SK 350</t>
  </si>
  <si>
    <t>JOYSTICK SK350</t>
  </si>
  <si>
    <t>KABEL  MKV 20 9902421</t>
  </si>
  <si>
    <t>STOPNICA ZA NADGRADNJO</t>
  </si>
  <si>
    <t>LEŽAJ ZOBNIŠKE LETVE(SK350)</t>
  </si>
  <si>
    <t>FILTER OLJNI,TLAČNI(G05)</t>
  </si>
  <si>
    <t>DRSNIK TEFLONSKI(KOVINSKA KOCKA MEDIUM)</t>
  </si>
  <si>
    <t>DRSNIK TEFLONSKI DRSNA PLOŠČA BOČNI</t>
  </si>
  <si>
    <t>DRSNIK KOVINSKI 230X139X90,MEDIUM</t>
  </si>
  <si>
    <t>DRSNIK TEFLONSKI MEDIUM (ZGORNJI)</t>
  </si>
  <si>
    <t>GUMA ZAŠČITNA-MEDIUM (POTISNA PLOŠČA)</t>
  </si>
  <si>
    <t>MONITOR MOTEC MD3071A</t>
  </si>
  <si>
    <t>INDUKTIVNI SENZOR BES M18MI-PSC 50B-S04K</t>
  </si>
  <si>
    <t>FILTER OLJNI POVRATNI</t>
  </si>
  <si>
    <t>KONČNO STIKALO ZCMD21L5+ZCE11</t>
  </si>
  <si>
    <t>GOBASTA TIPKA RDEČA (ZASKOČNA)</t>
  </si>
  <si>
    <t>GUMA VULKOLAN(NASLON ZA ZABOJNIK 1,1M3)</t>
  </si>
  <si>
    <t>GUMA TESNILNA ZADNJA VRATA(NOVA)</t>
  </si>
  <si>
    <t>VZMET ZOBNIŠKE LETVE (SK350)</t>
  </si>
  <si>
    <t>VZMET ZLOŽLJIVE ROKE (SK370)</t>
  </si>
  <si>
    <t>GUMA TESNILNA 2,45M  057052</t>
  </si>
  <si>
    <t>KABEL 7000-12421-6241000</t>
  </si>
  <si>
    <t>LETEV ZAPIRALNA SK351 KOMPLET 9906141</t>
  </si>
  <si>
    <t>ZAŠČITA CILINDRA PLEXI (SK350)</t>
  </si>
  <si>
    <t>SENZOR BES 516-300-S 249-S 4-D</t>
  </si>
  <si>
    <t>SENZOR ULTRAZVOČNI (SK350, ALFA)</t>
  </si>
  <si>
    <t>BLAŽILEC ZABOJNIKA, SK350 442085</t>
  </si>
  <si>
    <t>STIKALO PK6521</t>
  </si>
  <si>
    <t>KABEL S KONEKTORJEM RAVNI XZCP1141L10</t>
  </si>
  <si>
    <t>KABEL S KONEKTORJEM KOTNI XZCP1241L10</t>
  </si>
  <si>
    <t>VENTIL ZRAČNI KOMPLET(NASLON,3 POLOŽAJI)</t>
  </si>
  <si>
    <t>LETEV ZAPIRALNA SK350 KOMPLET (STARA)</t>
  </si>
  <si>
    <t>KONEKTOR GDM2009 + TESNILO GDM3-21EPDM</t>
  </si>
  <si>
    <t>INDUKTIVNI SENZOR XS1N18PC410D</t>
  </si>
  <si>
    <t>KAMERA BRIGADE  (BARVNA) 9860400034038</t>
  </si>
  <si>
    <t>ODBOJNIK ZABOJEV KPL 0230106056</t>
  </si>
  <si>
    <t>ZAVESA PROTIPRAŠNA DESNA (DELTA 2301)</t>
  </si>
  <si>
    <t>ZAVESA PROTIPRAŠNA LEVA (DELTA 2301)</t>
  </si>
  <si>
    <t>801020A</t>
  </si>
  <si>
    <t>L012061A</t>
  </si>
  <si>
    <t>801006A</t>
  </si>
  <si>
    <t>442011 = 5000202316</t>
  </si>
  <si>
    <t>9906141 (S10306500006)</t>
  </si>
  <si>
    <t>9900027 + 9900028</t>
  </si>
  <si>
    <t>MI-POTENCI-10139  9900030</t>
  </si>
  <si>
    <t>0230106056 1125860</t>
  </si>
  <si>
    <t>TIPKA ZELENA 1125123</t>
  </si>
  <si>
    <t>TESNILNA GUMA 1122228</t>
  </si>
  <si>
    <t>ZOBNIK ČRPALKE 1578874</t>
  </si>
  <si>
    <t>FILTER 1127541</t>
  </si>
  <si>
    <t>FILTER 1123157</t>
  </si>
  <si>
    <t>FILTER HIDRAVLIKE 1125786</t>
  </si>
  <si>
    <t>SENZOR 1125165</t>
  </si>
  <si>
    <t>GUMI ZAŠČITA 1126055</t>
  </si>
  <si>
    <t>MEJNO STIKALO 1120685</t>
  </si>
  <si>
    <t>ČISTILEC HIDRAVLIKE 1129716</t>
  </si>
  <si>
    <t>ČISTILEC HIDRAVLIKE 1124746</t>
  </si>
  <si>
    <t>TIPKA STOP 1125127</t>
  </si>
  <si>
    <t>VENTIL VODE 1127847</t>
  </si>
  <si>
    <t>KROŽNA ŠČETKA 450/750J</t>
  </si>
  <si>
    <t>TIPKA ČRNA 1125121</t>
  </si>
  <si>
    <t>MREŽA STOPNICE 1165725</t>
  </si>
  <si>
    <t>TLAČNI VENTIL 1121291</t>
  </si>
  <si>
    <t>KRMILNI BLOK 1125804  0030114007</t>
  </si>
  <si>
    <t>NASLON ZABOJEV 1125711</t>
  </si>
  <si>
    <t>ŠČETKA 400X750 PVC</t>
  </si>
  <si>
    <t>TIPKA RDEČA 1125125</t>
  </si>
  <si>
    <t>ZAPORA ZABOJA 1125838</t>
  </si>
  <si>
    <t>MAGNET 1121312</t>
  </si>
  <si>
    <t>SORNIK VALJA 0230106038</t>
  </si>
  <si>
    <t>MATICA M 16X1,5 0701114042</t>
  </si>
  <si>
    <t>MATICA M 20X2 0701114162</t>
  </si>
  <si>
    <t>NOSILEC GUMI 1123864</t>
  </si>
  <si>
    <t>OSOVINA 0230107027</t>
  </si>
  <si>
    <t>ŠČETKA DRSNA 0030000002</t>
  </si>
  <si>
    <t>NOSILEC ZABOJEV DESNI KPL 0030106004</t>
  </si>
  <si>
    <t>OSOVINA ZOBNIŠKA 0230105000</t>
  </si>
  <si>
    <t>LEŽAJ 0701553910</t>
  </si>
  <si>
    <t>RADIAL-TESNILO 55X70X8/10 0705146560</t>
  </si>
  <si>
    <t>PODLOŽKA 0230106067</t>
  </si>
  <si>
    <t>OSOVINA 0230106027</t>
  </si>
  <si>
    <t>ZATIČ ELASTIČNI 8X40 DIN 1484 0701270840</t>
  </si>
  <si>
    <t>STIKALO 1124392</t>
  </si>
  <si>
    <t>KONTAKTELEMENT ZELENI 1125111</t>
  </si>
  <si>
    <t>POKROV LEVI 0030144004</t>
  </si>
  <si>
    <t>PLOŠČA ZAŠČITNA 1125854</t>
  </si>
  <si>
    <t>ROČICA 0030114003 1125869</t>
  </si>
  <si>
    <t>PUŠA 0702200386 1125768</t>
  </si>
  <si>
    <t>MATICA VAROVALNA M8 8,8-4.0MM</t>
  </si>
  <si>
    <t>ČRPALKA HIDRAVLIČNA 1120803</t>
  </si>
  <si>
    <t>STIKALO TLAKA 1124586</t>
  </si>
  <si>
    <t>BRENČALO 1120225</t>
  </si>
  <si>
    <t>NOSILEC ZABOJEV LEVO KPL 0030106003</t>
  </si>
  <si>
    <t>TESNILO GUMI 1129929</t>
  </si>
  <si>
    <t>HIDROMOTOR 1129485</t>
  </si>
  <si>
    <t>ENOTA ZA MAZANJE NASLONA 1121287</t>
  </si>
  <si>
    <t>VIJAK ZA AKTIVIRANJE ENOTE 1120767</t>
  </si>
  <si>
    <t>OHIŠJE VAROVALK 5-DELNO 1127681</t>
  </si>
  <si>
    <t>ČRPALKA HIDRAVLIČNA 1125540</t>
  </si>
  <si>
    <t>GUMI ODBOJNIK 1121170</t>
  </si>
  <si>
    <t>GUMI ODBOJNIK 1125798</t>
  </si>
  <si>
    <t>GUMI NOSILEC TIP C 75X60 702021720</t>
  </si>
  <si>
    <t>VZMET 1,2X15,8X48 0702210113</t>
  </si>
  <si>
    <t>VALJ KPL 0230114002</t>
  </si>
  <si>
    <t>ČRPALKA HIDRAVLIČNA 1125022</t>
  </si>
  <si>
    <t>RELE ČASOVNI 24V 1120433</t>
  </si>
  <si>
    <t>0230106038  1577157</t>
  </si>
  <si>
    <t>0701114042  1142114</t>
  </si>
  <si>
    <t>0701114162  1142115</t>
  </si>
  <si>
    <t>0230107027 1125718</t>
  </si>
  <si>
    <t>0030106004 1125859</t>
  </si>
  <si>
    <t>0230105000 1576886</t>
  </si>
  <si>
    <t>0701553910 1123449</t>
  </si>
  <si>
    <t>0705146560 1576887</t>
  </si>
  <si>
    <t>0230106067 1507705</t>
  </si>
  <si>
    <t>0230106027 1125717</t>
  </si>
  <si>
    <t>0701270840 1143321</t>
  </si>
  <si>
    <t>VZMET TLAČNA 15053387-0</t>
  </si>
  <si>
    <t>LETEV SESALNE ŠOBE 15053091-1</t>
  </si>
  <si>
    <t>FILTER KABINE 17951633-0 36004</t>
  </si>
  <si>
    <t>VENTIL POTNI 17951273-0</t>
  </si>
  <si>
    <t>VENTIL POTNI 17951272-0</t>
  </si>
  <si>
    <t>TULJAVA 17951271-0</t>
  </si>
  <si>
    <t>MATICA 17951522-0</t>
  </si>
  <si>
    <t>CEV 15053582-0</t>
  </si>
  <si>
    <t>ŠOBA ZA VODO 09531194-0</t>
  </si>
  <si>
    <t>ADAPTER 09593560-0  37818</t>
  </si>
  <si>
    <t>MOTOR ZA BRISALEC 40476 17950637-0</t>
  </si>
  <si>
    <t>NAPENJALEC JERMENA E15612005</t>
  </si>
  <si>
    <t>NAPENJALNI VALJ E40602004F</t>
  </si>
  <si>
    <t>VENTIL 15053865-1  37115</t>
  </si>
  <si>
    <t>CEV SESALNA 15054294-0</t>
  </si>
  <si>
    <t>VENTILATOR KOMPLET 17952621-1</t>
  </si>
  <si>
    <t>KOLO VRTLJIVO 15055731-0</t>
  </si>
  <si>
    <t>ODBOJNIK 15060153-1</t>
  </si>
  <si>
    <t>SUŠILEC 17951040-0</t>
  </si>
  <si>
    <t>TESNILO SESALCA 15051146-0</t>
  </si>
  <si>
    <t>METLICA BRISALCA 17951934-0</t>
  </si>
  <si>
    <t>METLICA BRISALCA 17950242-0</t>
  </si>
  <si>
    <t>TESNILO 17952030-1</t>
  </si>
  <si>
    <t>VZMET LISTNATA 15051658-0</t>
  </si>
  <si>
    <t>DRŽALO 15053280-1</t>
  </si>
  <si>
    <t>FILTER VODNI 09552026-0</t>
  </si>
  <si>
    <t>VALJ HIDRALIČNI 15061238-0</t>
  </si>
  <si>
    <t>MOTOR 15054116-2</t>
  </si>
  <si>
    <t>TESNILO GUMI 15051662-0</t>
  </si>
  <si>
    <t>LAMELA E1710700203</t>
  </si>
  <si>
    <t>KOLUT ZAVORNI E1710761003</t>
  </si>
  <si>
    <t>KOLO TEKALNO 17952272-1</t>
  </si>
  <si>
    <t>SESALEC 15051006-1</t>
  </si>
  <si>
    <t>MAGNET 17952998-0</t>
  </si>
  <si>
    <t>ČISTILEC 09552141-0</t>
  </si>
  <si>
    <t>PROPORCIONALNI VENTIL 17952560-0</t>
  </si>
  <si>
    <t>PREDPASNIK GUMI 15055657-1</t>
  </si>
  <si>
    <t>ROČAJ VRTLJIVI 17951679-0</t>
  </si>
  <si>
    <t>OBROČ O-RING 15051145-0</t>
  </si>
  <si>
    <t>JERMENICA E30602006</t>
  </si>
  <si>
    <t>BLAŽILEC PLINSKI 09503017-0</t>
  </si>
  <si>
    <t>PRIROBNICA 15050072-0</t>
  </si>
  <si>
    <t>LUČ ZADNJA 15058753-0  39291</t>
  </si>
  <si>
    <t>VENTIL 17950631-0</t>
  </si>
  <si>
    <t>VZMET 09503019-0</t>
  </si>
  <si>
    <t>PLINSKI BLAŽILEC 09503018-0</t>
  </si>
  <si>
    <t>STIKALO TLAČNO 09310016-0</t>
  </si>
  <si>
    <t>SENZOR 09316103-0</t>
  </si>
  <si>
    <t>VENTIL PROPORCIONALNI 17952999-0</t>
  </si>
  <si>
    <t>SENZOR OBRATOV E45962057</t>
  </si>
  <si>
    <t>ČRPALKA VODNA 7020917</t>
  </si>
  <si>
    <t>SORNIK 15053406-1</t>
  </si>
  <si>
    <t>NOSILEC DESNI 15052723-0</t>
  </si>
  <si>
    <t>SENZOR 15053895-0</t>
  </si>
  <si>
    <t>VENTIL ZA TRANSPORT 09590303-0</t>
  </si>
  <si>
    <t>SENZOR 45962070</t>
  </si>
  <si>
    <t>SENZOR ZA ZRAK 45962082</t>
  </si>
  <si>
    <t>VODILO GUMENO 150 52535-0 36418</t>
  </si>
  <si>
    <t>ČRPALKA 17953107-0</t>
  </si>
  <si>
    <t>PRIROBNICA 17953109-0</t>
  </si>
  <si>
    <t>SOJEMALEC 17953110-0</t>
  </si>
  <si>
    <t>TESNILO 09504027-0</t>
  </si>
  <si>
    <t>POKROV POSODE 15052121-0</t>
  </si>
  <si>
    <t>REZERVOAR ZA VODO 17952417-2</t>
  </si>
  <si>
    <t>CEV 15058222-1 39376</t>
  </si>
  <si>
    <t>CEV 15058211-0 37399</t>
  </si>
  <si>
    <t>MAGNET PROPORCIONALNI 17952445-0</t>
  </si>
  <si>
    <t>CEV VODE 15058107-0</t>
  </si>
  <si>
    <t>CEV ZA HLADILNO TEKOČINO 15057975-0</t>
  </si>
  <si>
    <t>15053387-0  35953</t>
  </si>
  <si>
    <t>17951633-0 36004</t>
  </si>
  <si>
    <t>15053582-0  36724</t>
  </si>
  <si>
    <t>09593560-0  37818</t>
  </si>
  <si>
    <t>17951641-1 36288</t>
  </si>
  <si>
    <t>40476 17950637-0</t>
  </si>
  <si>
    <t>E15612005  40495</t>
  </si>
  <si>
    <t>E40602004F</t>
  </si>
  <si>
    <t>15053865-1</t>
  </si>
  <si>
    <t>36333  15054294-0</t>
  </si>
  <si>
    <t>17952621-1  40513</t>
  </si>
  <si>
    <t>15055731-0  35952</t>
  </si>
  <si>
    <t>15053196-0  38801</t>
  </si>
  <si>
    <t>7031472 36650</t>
  </si>
  <si>
    <t>17952030-1  39394</t>
  </si>
  <si>
    <t>39476(36537)</t>
  </si>
  <si>
    <t>15053280-1  36899</t>
  </si>
  <si>
    <t>09552026-0 36135</t>
  </si>
  <si>
    <t>15061238-0 36602</t>
  </si>
  <si>
    <t>7031446  37207</t>
  </si>
  <si>
    <t>15051006-1  40812</t>
  </si>
  <si>
    <t>17952560-0  40697</t>
  </si>
  <si>
    <t>15055657-1  40180</t>
  </si>
  <si>
    <t>15051145-0 41022</t>
  </si>
  <si>
    <t>E30602006  41032</t>
  </si>
  <si>
    <t>15058753-0  39291</t>
  </si>
  <si>
    <t>17950631-0 39302</t>
  </si>
  <si>
    <t>09503019-0</t>
  </si>
  <si>
    <t>09503018-0  37910</t>
  </si>
  <si>
    <t>17952999-0  37949</t>
  </si>
  <si>
    <t>150 52535-0 36418</t>
  </si>
  <si>
    <t>15058222-1 39376</t>
  </si>
  <si>
    <t>15058211-0 37399</t>
  </si>
  <si>
    <t>SPREJ FILLMORE EZ274SI</t>
  </si>
  <si>
    <t>FILTER POVRATNI MEIER RATIO R130G10B</t>
  </si>
  <si>
    <t>TIPALO TLAČNO 600 BAR 24V</t>
  </si>
  <si>
    <t>ROČKA DALJINCA 3-FUNK. EEA4001</t>
  </si>
  <si>
    <t>ODZRAČEVALNO NALIVNI ČEP EA2244</t>
  </si>
  <si>
    <t>KAVELJ AK12T/13SC 13-8 MEIER</t>
  </si>
  <si>
    <t>OHIŠJE DALJINCA-ZG.DEL-VELIKI EEA4859</t>
  </si>
  <si>
    <t>ROČAJ DALJINCA-STARI VELIKI DALJ.-KRIŽNE</t>
  </si>
  <si>
    <t>OHIŠJE DALJINCA-SP.DEL-VELIKI EEA2757</t>
  </si>
  <si>
    <t>EL.MOTOR 12V 0,8KW ZA PTG-L EP922</t>
  </si>
  <si>
    <t>BATERIJA ZA RAD.KOMANDE</t>
  </si>
  <si>
    <t>ROČICA KRMILNA JOYSTIK SŠ:M65030698</t>
  </si>
  <si>
    <t>ROČKA DALJINCA-MALI EEA4784</t>
  </si>
  <si>
    <t>MODUL PVEH 157B4034</t>
  </si>
  <si>
    <t>EZ274SI</t>
  </si>
  <si>
    <t>M65030589</t>
  </si>
  <si>
    <t>R130G10B</t>
  </si>
  <si>
    <t>EEA4165</t>
  </si>
  <si>
    <t>EEA4001</t>
  </si>
  <si>
    <t>EA2244</t>
  </si>
  <si>
    <t>M64040103 = M64040129</t>
  </si>
  <si>
    <t>EEA4859</t>
  </si>
  <si>
    <t>EEA3134</t>
  </si>
  <si>
    <t>EEA2757</t>
  </si>
  <si>
    <t>EEA2512</t>
  </si>
  <si>
    <t>M65030991</t>
  </si>
  <si>
    <t>EEA4784</t>
  </si>
  <si>
    <t>EV5416</t>
  </si>
  <si>
    <t>STEKLO VETROBRANSKO 11104449</t>
  </si>
  <si>
    <t>NAPENJALEC 21422765   596828</t>
  </si>
  <si>
    <t>JERMEN PLOŠČATI 20411420     011187</t>
  </si>
  <si>
    <t>JERMENICA 8086970   39310</t>
  </si>
  <si>
    <t>MATICA-NUT 961997 007805</t>
  </si>
  <si>
    <t>VIJAKI 11142570   001237</t>
  </si>
  <si>
    <t>MATICA 948836   007597</t>
  </si>
  <si>
    <t>11104449  001042</t>
  </si>
  <si>
    <t>21422765   596828</t>
  </si>
  <si>
    <t>20411420     011187</t>
  </si>
  <si>
    <t>8086970   39310</t>
  </si>
  <si>
    <t>11081070 000919</t>
  </si>
  <si>
    <t>961997 007805</t>
  </si>
  <si>
    <t>11142570   001237</t>
  </si>
  <si>
    <t>948836   007597</t>
  </si>
  <si>
    <t>OLJE MOTORNO CAT 15W-40</t>
  </si>
  <si>
    <t>OLJE HYDO 10W 20L M03096942</t>
  </si>
  <si>
    <t>OLJE MENJALNIŠKO 20L 30W</t>
  </si>
  <si>
    <t>MO3E9840</t>
  </si>
  <si>
    <t>M03096942</t>
  </si>
  <si>
    <t>MO7X7855</t>
  </si>
  <si>
    <t>ČISTILEC OLJA MANN W814/80</t>
  </si>
  <si>
    <t>ČISTILEC ZRAČNI AM404</t>
  </si>
  <si>
    <t>W81480</t>
  </si>
  <si>
    <t>AM404</t>
  </si>
  <si>
    <t>E11S03D29</t>
  </si>
  <si>
    <t>ZAVORNI DISK TGA ZADNJI 11411FE</t>
  </si>
  <si>
    <t>ZAVORNI DISK ACTROS MP3 29167FE</t>
  </si>
  <si>
    <t>VALJ 81.50213-6014</t>
  </si>
  <si>
    <t>NOSILEC ČELJUSTI K001278</t>
  </si>
  <si>
    <t>KOMPLET OBLOG BOBNASTE ZAVORE 16,5</t>
  </si>
  <si>
    <t>ZAVORNI VALJ 20/24 LEVI 81.50410-6867</t>
  </si>
  <si>
    <t>PUŠA A9413260050</t>
  </si>
  <si>
    <t>BR9154</t>
  </si>
  <si>
    <t>36.25432-0003</t>
  </si>
  <si>
    <t>81.50213-6014</t>
  </si>
  <si>
    <t>K001278</t>
  </si>
  <si>
    <t>81.50221-6070</t>
  </si>
  <si>
    <t>81.50410-6867</t>
  </si>
  <si>
    <t>81.50803-0040</t>
  </si>
  <si>
    <t>kos</t>
  </si>
  <si>
    <t>PAK</t>
  </si>
  <si>
    <t>Opis - šifra željenega materiala</t>
  </si>
  <si>
    <t xml:space="preserve"> OKVIRNA KOLIČINA</t>
  </si>
  <si>
    <t>ADAPTER 15P NA 2 X 7P</t>
  </si>
  <si>
    <t>076.969-30</t>
  </si>
  <si>
    <t>ALTERNATOR MB ACTROS 100A</t>
  </si>
  <si>
    <t>A0986048110</t>
  </si>
  <si>
    <t>AMORTIZER 385-646/FI14-16</t>
  </si>
  <si>
    <t>890856</t>
  </si>
  <si>
    <t xml:space="preserve">AMORTIZER 435-715/FI20 </t>
  </si>
  <si>
    <t>8901040</t>
  </si>
  <si>
    <t xml:space="preserve">AMORTIZER 436-716/FI16 </t>
  </si>
  <si>
    <t>8901078K</t>
  </si>
  <si>
    <t xml:space="preserve">AMORTIZER 465-765/FI16 </t>
  </si>
  <si>
    <t>890182</t>
  </si>
  <si>
    <t>AMORTIZER 505-855/FI16</t>
  </si>
  <si>
    <t>890181</t>
  </si>
  <si>
    <t>APARAT GASILNI 2 KG</t>
  </si>
  <si>
    <t>APARAT GASILSKI 6 KG</t>
  </si>
  <si>
    <t xml:space="preserve">BLATNIK 650X1300X2090 </t>
  </si>
  <si>
    <t>J45A</t>
  </si>
  <si>
    <t xml:space="preserve">BLATNIK 670X1360X660X2090 </t>
  </si>
  <si>
    <t>J47</t>
  </si>
  <si>
    <t xml:space="preserve">BLAZINA ZRAČNA </t>
  </si>
  <si>
    <t>4390NP01</t>
  </si>
  <si>
    <t xml:space="preserve">BLAZINA ZRAČNA MAN TGA </t>
  </si>
  <si>
    <t>4882N1P01</t>
  </si>
  <si>
    <t>BLAZINA ZRAČNA MAN TGA M</t>
  </si>
  <si>
    <t>1888N</t>
  </si>
  <si>
    <t xml:space="preserve">BLAZINA ZRAČNA MAN TGA S PODS </t>
  </si>
  <si>
    <t>4882N1P05</t>
  </si>
  <si>
    <t>BLAZINA ZRAČNA MB ATEGO</t>
  </si>
  <si>
    <t>4185NP21</t>
  </si>
  <si>
    <t xml:space="preserve">BLAZINA ZRAČNA Z PODSTAVKOM </t>
  </si>
  <si>
    <t>4884N1P06</t>
  </si>
  <si>
    <t xml:space="preserve">BLAŽILEC GUMI FI 30X15 M8 </t>
  </si>
  <si>
    <t xml:space="preserve">BLAŽILEC GUMI FI 30X20 M8 </t>
  </si>
  <si>
    <t xml:space="preserve">BLAŽILEC GUMI FI 40x30 TIP-D </t>
  </si>
  <si>
    <t>BRUS PAHLJAČASTI 50X30X6 P40</t>
  </si>
  <si>
    <t>BRUS PAHLJAČASTI 60X30X6 P40</t>
  </si>
  <si>
    <t xml:space="preserve">CEV PVC ZA ZAVORE FI 10X1 </t>
  </si>
  <si>
    <t>CEV PVC ZA ZAVORE FI 8X1 6/8</t>
  </si>
  <si>
    <t>CEV ZA GORIVO  5X1 13/16</t>
  </si>
  <si>
    <t>CEV ZA GORIVO  6X12 1/4</t>
  </si>
  <si>
    <t xml:space="preserve">CEV ZA GORIVO 15X23 </t>
  </si>
  <si>
    <t>CILINDER SKLOPKE WABCO 9700511590</t>
  </si>
  <si>
    <t>9700511590</t>
  </si>
  <si>
    <t>CILINDER SKLOPKE WABCO 9700514060K</t>
  </si>
  <si>
    <t>9700514060K</t>
  </si>
  <si>
    <t>CILINDER SKLOPKE WABCO 9700514320</t>
  </si>
  <si>
    <t>9700514320</t>
  </si>
  <si>
    <t>CILINDER ZAVORNI 12/16 DISK 9254861010</t>
  </si>
  <si>
    <t>9254861010</t>
  </si>
  <si>
    <t>CILINDER ZAVORNI 20/24 DISK 9254800050</t>
  </si>
  <si>
    <t>9254800050</t>
  </si>
  <si>
    <t>CILINDER ZAVORNI 20/24" DESNO 15 MM</t>
  </si>
  <si>
    <t>BS8413</t>
  </si>
  <si>
    <t>CILINDER ZAVORNI 20/24" LEVO 15 MM</t>
  </si>
  <si>
    <t>BS8414</t>
  </si>
  <si>
    <t>CILINDER ZAVORNI 20/30 9254901010</t>
  </si>
  <si>
    <t>9254901010</t>
  </si>
  <si>
    <t>CILINDER ZAVORNI DISK  20/24 9254800040</t>
  </si>
  <si>
    <t>9254800040</t>
  </si>
  <si>
    <t>ČELJUST ZAVORNA 22,5+0 KNORR K003783</t>
  </si>
  <si>
    <t>K003783</t>
  </si>
  <si>
    <t>ČELJUST ZAVORNA 22,5+0 KNORR K003784</t>
  </si>
  <si>
    <t>K003784</t>
  </si>
  <si>
    <t>DIAGRAM LISTIČI 124-24EC4K</t>
  </si>
  <si>
    <t>124-24EC4K</t>
  </si>
  <si>
    <t>DIAGRAM LISTIČI 125-24EC4KA</t>
  </si>
  <si>
    <t>125-24EC4KA</t>
  </si>
  <si>
    <t>DUŠILKA WABCO 4324070700K</t>
  </si>
  <si>
    <t>4324070700K</t>
  </si>
  <si>
    <t>FOLIJA STRETCH ŠIRINE 50 CM</t>
  </si>
  <si>
    <t>GLAVA KOMPRESORJA WABCO 4111519202</t>
  </si>
  <si>
    <t>4111519202</t>
  </si>
  <si>
    <t>GOBA ZA PRANJE VOZIL</t>
  </si>
  <si>
    <t>JERMEN KLINASTI 17X1050</t>
  </si>
  <si>
    <t>AVX171050</t>
  </si>
  <si>
    <t>JERMEN KLINASTI 17X1075</t>
  </si>
  <si>
    <t>AVX171075</t>
  </si>
  <si>
    <t>JERMEN KLINASTI 17X1150</t>
  </si>
  <si>
    <t>AVX171150</t>
  </si>
  <si>
    <t>JERMEN KLINASTI 17X1180</t>
  </si>
  <si>
    <t>AVX171180</t>
  </si>
  <si>
    <t>JERMEN KLINASTI AVX 10X775 LA</t>
  </si>
  <si>
    <t>AVX10775</t>
  </si>
  <si>
    <t>JERMEN KLINASTI AVX 10X875</t>
  </si>
  <si>
    <t>AVX10875</t>
  </si>
  <si>
    <t>JERMEN KLINASTI AVX 13X1500</t>
  </si>
  <si>
    <t>AVX13X1500</t>
  </si>
  <si>
    <t>JERMEN MICRO 4PK1368</t>
  </si>
  <si>
    <t>4PK1368</t>
  </si>
  <si>
    <t>JERMEN MICRO 4PK1380</t>
  </si>
  <si>
    <t>4PK1380</t>
  </si>
  <si>
    <t>JERMEN MICRO 6PK1835</t>
  </si>
  <si>
    <t>6PK1835</t>
  </si>
  <si>
    <t>JERMEN MIKRO 8PK 1275</t>
  </si>
  <si>
    <t>8PK1275HD</t>
  </si>
  <si>
    <t xml:space="preserve">KABEL 1X1,5  MM2 SIV </t>
  </si>
  <si>
    <t xml:space="preserve">KABEL 2X1,5 MM2 ČRNO/BEL </t>
  </si>
  <si>
    <t xml:space="preserve">KABEL 2X1MM2  ČRNO/BEL </t>
  </si>
  <si>
    <t>KARABIN 5X50</t>
  </si>
  <si>
    <t xml:space="preserve">KLEMA AKUMULATORJA - </t>
  </si>
  <si>
    <t>8KX043021-032</t>
  </si>
  <si>
    <t xml:space="preserve">KLEMA AKUMULATORJA + </t>
  </si>
  <si>
    <t>8KX091450-032</t>
  </si>
  <si>
    <t>KOMPLET OBVEZNE OPREME VOZILA</t>
  </si>
  <si>
    <t xml:space="preserve">KOMPLET PRVA POMOČ </t>
  </si>
  <si>
    <t>KONDENZATOR KLIME 8FC351029-371</t>
  </si>
  <si>
    <t>8FC351029-371</t>
  </si>
  <si>
    <t>KONDENZATOR KLIME 8FC351300-131</t>
  </si>
  <si>
    <t>8FC351300-131</t>
  </si>
  <si>
    <t>KONDENZATOR KLIME 8FC351300-151</t>
  </si>
  <si>
    <t>8FC351300-151</t>
  </si>
  <si>
    <t xml:space="preserve">KRPA DELAVNIŠKA ZA BRISANJE </t>
  </si>
  <si>
    <t>KRPA JELENOVA KOŽA V ŠKATLI</t>
  </si>
  <si>
    <t>LEPILO SIKATACK-DRIVE 310 MML</t>
  </si>
  <si>
    <t>LEŽAJ 33209</t>
  </si>
  <si>
    <t>LEŽAJ 6002-2RS</t>
  </si>
  <si>
    <t>LEŽAJ 6003-2RSR</t>
  </si>
  <si>
    <t>LEŽAJ 6004-C-2HRS</t>
  </si>
  <si>
    <t>LEŽAJ 6007 2RSR</t>
  </si>
  <si>
    <t>LEŽAJ 6203-C-2HRS</t>
  </si>
  <si>
    <t>LEŽAJ 6205-C-2HRS</t>
  </si>
  <si>
    <t>LEŽAJ 6207-2RSR</t>
  </si>
  <si>
    <t>LEŽAJ 6207-2-RSR</t>
  </si>
  <si>
    <t>LEŽAJ 6209 2RSR</t>
  </si>
  <si>
    <t>LEŽAJ 6305-2RSR</t>
  </si>
  <si>
    <t>LEŽAJ 6306-2RSR</t>
  </si>
  <si>
    <t>LEŽAJ 6306-2RSR-CR</t>
  </si>
  <si>
    <t>LEŽAJ 6307-2RSR</t>
  </si>
  <si>
    <t>LEŽAJ ZGLOBNI GE15-ES-2RS</t>
  </si>
  <si>
    <t>LEŽAJ ZGLOBNI GE35-ES-2RS</t>
  </si>
  <si>
    <t>LEŽAJ ZGLOBNI GE35-UK-2RS</t>
  </si>
  <si>
    <t>LEŽAJ ZGLOBNI GE40-DO-2RS</t>
  </si>
  <si>
    <t xml:space="preserve">MATICA KOLESNA M20X1,5/27 </t>
  </si>
  <si>
    <t>MATICA M10 ZN</t>
  </si>
  <si>
    <t>MATICA M10 ZN SAMOVAROVALNA</t>
  </si>
  <si>
    <t>MATICA M10X1,25 ZN SAMOVAROVALNA</t>
  </si>
  <si>
    <t xml:space="preserve">MATICA M12 ZN </t>
  </si>
  <si>
    <t xml:space="preserve">MATICA M12 ZN SAMOVAROVALNA </t>
  </si>
  <si>
    <t>MATICA M20 ZN</t>
  </si>
  <si>
    <t>MATICA M20X1,5 ZN SAMOVAROVALNA</t>
  </si>
  <si>
    <t>MATICA M24 ZN SAMOVAROVALNA</t>
  </si>
  <si>
    <t>MATICA M6 ZN</t>
  </si>
  <si>
    <t xml:space="preserve">MATICA M6 ZN SAMOVAROVALNA </t>
  </si>
  <si>
    <t>MATICA M8 ZN</t>
  </si>
  <si>
    <t>MATICA M8 ZN SAMOVAROVALNA</t>
  </si>
  <si>
    <t xml:space="preserve">MAZALKA 45" M8 </t>
  </si>
  <si>
    <t>31608100A</t>
  </si>
  <si>
    <t xml:space="preserve">MAZALKA 90" M8 </t>
  </si>
  <si>
    <t>31708100A</t>
  </si>
  <si>
    <t xml:space="preserve">MAZALKA RAVNA M6 </t>
  </si>
  <si>
    <t>31506100A</t>
  </si>
  <si>
    <t xml:space="preserve">MAZALKA RAVNA M8 </t>
  </si>
  <si>
    <t>31508100A</t>
  </si>
  <si>
    <t>MEMBRANA TIP 16 GLOBOKA</t>
  </si>
  <si>
    <t>076.407-10</t>
  </si>
  <si>
    <t>MEMBRANA TIP 16 NIZKA</t>
  </si>
  <si>
    <t>076.405-10</t>
  </si>
  <si>
    <t>MEMBRANA TIP 24 NIZKA</t>
  </si>
  <si>
    <t>METLICA BRISALCA  380 MM</t>
  </si>
  <si>
    <t>METLICA BRISALCA 500 MM</t>
  </si>
  <si>
    <t>METLICA BRISALCEV 550 MM</t>
  </si>
  <si>
    <t>METLICA BRISALCEV 700 MM</t>
  </si>
  <si>
    <t>MREŽA ZA KESON 3,5X7M 50X50 PVC</t>
  </si>
  <si>
    <t>MREŽA ZA KESON FI3X28X28 7X3,5 M VRV</t>
  </si>
  <si>
    <t>NALEPKA DELO NA CESTI TRIKOTNIK 30CM</t>
  </si>
  <si>
    <t>NALEPKA OBVEZNA SMER OKROGLA 30CM</t>
  </si>
  <si>
    <t>NALEPKA OMEJITEV HITROSTI</t>
  </si>
  <si>
    <t>REFLEX</t>
  </si>
  <si>
    <t>OBJEMKA CEVNA 190 - 210 MM</t>
  </si>
  <si>
    <t>OBJEMKA CEVNA 20-32 MM</t>
  </si>
  <si>
    <t>OBJEMKA CEVNA 35-50 12MM</t>
  </si>
  <si>
    <t>OBJEMKA CEVNA 40-60 13MM</t>
  </si>
  <si>
    <t>OBJEMKA CEVNA 60-80 MM</t>
  </si>
  <si>
    <t>OBJEMKA CEVNA 70-90 MM</t>
  </si>
  <si>
    <t>OBJEMKA ZA IZPUH FI 100,5MM</t>
  </si>
  <si>
    <t>OBJEMKA ZA IZPUH FI 104,5 MM</t>
  </si>
  <si>
    <t>OBJEMKA ZA IZPUH FI 144,5 MM</t>
  </si>
  <si>
    <t xml:space="preserve">OBJEMKA ZA IZPUH FI 64,5 MM </t>
  </si>
  <si>
    <t>OBJEMKA ZA IZPUH FI 90,5 MM</t>
  </si>
  <si>
    <t>OKVIR ZA REG.TABLICE PAR</t>
  </si>
  <si>
    <t xml:space="preserve">PALICA NAVOJNA 1M M10 </t>
  </si>
  <si>
    <t>PALICA NAVOJNA 1M M12</t>
  </si>
  <si>
    <t xml:space="preserve">PALICA NAVOJNA 1M M8 </t>
  </si>
  <si>
    <t>PIŠTOLA ZA KARTUŠE ROČNA 310 ML</t>
  </si>
  <si>
    <t>PODLOŽKA M10 ZN</t>
  </si>
  <si>
    <t>PODLOŽKA M12 ZN</t>
  </si>
  <si>
    <t>PODLOŽKA ŠIROKA FI 10X30X2 ZN</t>
  </si>
  <si>
    <t>PODLOŽKA ŠIROKA M 8X24 01114</t>
  </si>
  <si>
    <t>PODLOŽKA ŠIROKA M12 01116</t>
  </si>
  <si>
    <t>PODLOŽKA VZMETNA M10 ZN</t>
  </si>
  <si>
    <t xml:space="preserve">PODLOŽKA VZMETNA M8 ZN </t>
  </si>
  <si>
    <t>POSODA ZA GORIVO 5L PVC</t>
  </si>
  <si>
    <t>PRETVORNIK 24/12 ZA RADIO</t>
  </si>
  <si>
    <t>PRIKLJUČEK KOTNI WG 6LL</t>
  </si>
  <si>
    <t>WWE06LLR</t>
  </si>
  <si>
    <t>PRIKLJUČEK RAVNI WG 10L</t>
  </si>
  <si>
    <t>WG10L</t>
  </si>
  <si>
    <t>PRIKLJUČEK RAVNI WG 10S</t>
  </si>
  <si>
    <t>WG10S</t>
  </si>
  <si>
    <t>PRIKLJUČEK RAVNI WG 12L</t>
  </si>
  <si>
    <t>WG12L</t>
  </si>
  <si>
    <t>PRIKLJUČEK RAVNI WG 12S</t>
  </si>
  <si>
    <t>WG12S</t>
  </si>
  <si>
    <t>PRIKLJUČEK RAVNI WG 15L</t>
  </si>
  <si>
    <t>WG15L</t>
  </si>
  <si>
    <t>PRIKLJUČEK RAVNI WG 16S</t>
  </si>
  <si>
    <t>WG16S</t>
  </si>
  <si>
    <t>PRIKLJUČEK RAVNI WG 20S</t>
  </si>
  <si>
    <t>WG20S</t>
  </si>
  <si>
    <t>PRIKLJUČEK RAVNI WG 22L</t>
  </si>
  <si>
    <t>WG22L</t>
  </si>
  <si>
    <t>PRIKLJUČEK RAVNI WG 6L</t>
  </si>
  <si>
    <t>WG06L</t>
  </si>
  <si>
    <t>PRIKLJUČEK RAVNI WG 6LL</t>
  </si>
  <si>
    <t>EG06LL</t>
  </si>
  <si>
    <t>PRIKLJUČEK RAVNI WG 6S</t>
  </si>
  <si>
    <t>WG06S</t>
  </si>
  <si>
    <t>PRIKLJUČEK RAVNI WG 8L</t>
  </si>
  <si>
    <t>WG08L</t>
  </si>
  <si>
    <t>PRIKLJUČEK RAVNI WG 8S</t>
  </si>
  <si>
    <t>WG08S</t>
  </si>
  <si>
    <t xml:space="preserve">RELE 24V 10/20A 5 POLNI </t>
  </si>
  <si>
    <t>4RD933332-071</t>
  </si>
  <si>
    <t xml:space="preserve">RELE 24V 10/20A 5POLNI </t>
  </si>
  <si>
    <t>4RD933332-091</t>
  </si>
  <si>
    <t>REZALKA A60 TZ 115X1X22</t>
  </si>
  <si>
    <t>REZALKA A60 TZ 125X1X22</t>
  </si>
  <si>
    <t xml:space="preserve">REZALKA BR. 115X3X22 </t>
  </si>
  <si>
    <t>REZALKA BR. 125X3X22</t>
  </si>
  <si>
    <t>SIKA AKTIVATOR PRO 250 MLL</t>
  </si>
  <si>
    <t>SIKA PRAIMER 206 G+P 250 MML</t>
  </si>
  <si>
    <t>SIKAfLEX 221 BEL 310ML</t>
  </si>
  <si>
    <t>SIKAFLEX 221 ČRN 310ML</t>
  </si>
  <si>
    <t>SIRENA HELLA 12V 400HZ</t>
  </si>
  <si>
    <t>3AL002952-811</t>
  </si>
  <si>
    <t>SIRENA HELLA 24V 335HZ</t>
  </si>
  <si>
    <t>3AL002952-871</t>
  </si>
  <si>
    <t xml:space="preserve">SIRENA VZRATNE VOŽNJE </t>
  </si>
  <si>
    <t>3SL009148-011</t>
  </si>
  <si>
    <t>SKRČKA TOPLOTNA 2.4X1.2 MM</t>
  </si>
  <si>
    <t>SKRČKA TOPLOTNA 4.8X2.4 MM</t>
  </si>
  <si>
    <t>STEKLO STOP LUČI ATEGO DESNA</t>
  </si>
  <si>
    <t>9EL152861-001</t>
  </si>
  <si>
    <t>STEKLO STOP SVETILKE D MB SK,A</t>
  </si>
  <si>
    <t>9EL134296-051</t>
  </si>
  <si>
    <t>STEKLO STOP SVETILKE L MB SK,A</t>
  </si>
  <si>
    <t>9EL134296-041</t>
  </si>
  <si>
    <t>STEKLO STOP SVETILKE L,D MAN</t>
  </si>
  <si>
    <t>9EL152889-001</t>
  </si>
  <si>
    <t>STIKALO PODVOLANSKO F18637</t>
  </si>
  <si>
    <t>F18637</t>
  </si>
  <si>
    <t>STIKALO PODVOLANSKO F24082</t>
  </si>
  <si>
    <t>F24082</t>
  </si>
  <si>
    <t>STIKALO VOLANSKO MB F15253</t>
  </si>
  <si>
    <t>F15253</t>
  </si>
  <si>
    <t>SVEČKA VŽIGALNA  NGK BKR6EKPA</t>
  </si>
  <si>
    <t>BKR6EKPA</t>
  </si>
  <si>
    <t>SVETILKA POZ.BOČNA RUMENA 2PS962964-012</t>
  </si>
  <si>
    <t>2PS962964-012</t>
  </si>
  <si>
    <t>SVETILKA POZ.RDEČA 2SA962964-091</t>
  </si>
  <si>
    <t>2SA962964-091</t>
  </si>
  <si>
    <t>SVETILKA POZICIJSKA DESNA BELO/RDEČA</t>
  </si>
  <si>
    <t>2XS008479-011</t>
  </si>
  <si>
    <t>SVETILKA POZICIJSKA GABARITNA</t>
  </si>
  <si>
    <t>2XS005020-011</t>
  </si>
  <si>
    <t>SVETILKA POZICIJSKA LED 10-20*</t>
  </si>
  <si>
    <t>2PF009514-001</t>
  </si>
  <si>
    <t>SVETILKA POZICIJSKA LEVA BELO/RDEČA</t>
  </si>
  <si>
    <t>2XS008479-001</t>
  </si>
  <si>
    <t>SVETILKA ROTACIJSKA KL-7000</t>
  </si>
  <si>
    <t>2RL008061-111</t>
  </si>
  <si>
    <t>SVETILKA ROTACIJSKA MAGNETNA KL JUNIOR M</t>
  </si>
  <si>
    <t>2RL007552-021</t>
  </si>
  <si>
    <t>SVETILKA STOP 4 PREKATNA DESNA</t>
  </si>
  <si>
    <t>2VP004887-021</t>
  </si>
  <si>
    <t>SVETILKA STOP ATEGO DESNA</t>
  </si>
  <si>
    <t>2VP008204-081</t>
  </si>
  <si>
    <t>SVETILKA STOP ATEGO,SPRINTER L</t>
  </si>
  <si>
    <t>2VD008204-091</t>
  </si>
  <si>
    <t xml:space="preserve">SVETILKA STOP D HELLA </t>
  </si>
  <si>
    <t>2VP343640-021</t>
  </si>
  <si>
    <t>SVETILKA STOP D MB ACTROS</t>
  </si>
  <si>
    <t>2VP007500-421</t>
  </si>
  <si>
    <t>SVETILKA STOP L MB ACTROS HELLA</t>
  </si>
  <si>
    <t>2VD007500-411</t>
  </si>
  <si>
    <t>SVETILKA STOP S TABLICO LEVA</t>
  </si>
  <si>
    <t>2VB004887-011</t>
  </si>
  <si>
    <t>SVETILKA STOP TRAKTOR  DESNA</t>
  </si>
  <si>
    <t>2SD003184-041</t>
  </si>
  <si>
    <t xml:space="preserve">SVETILKA TABLICE </t>
  </si>
  <si>
    <t>2KA001389-101</t>
  </si>
  <si>
    <t>2KA003389-068</t>
  </si>
  <si>
    <t xml:space="preserve">SVETILKA UTRIPAJOČA LED  - NASADNA </t>
  </si>
  <si>
    <t>SVETILKA ZADNJA HELLA</t>
  </si>
  <si>
    <t>2SD002514-161</t>
  </si>
  <si>
    <t xml:space="preserve">SVETILKA ZADNJA Z MEG.LEVA </t>
  </si>
  <si>
    <t>2VA006040-071</t>
  </si>
  <si>
    <t>SVETILKA ZADNJA Z VZRATNO DESNA</t>
  </si>
  <si>
    <t>2VP006040-121</t>
  </si>
  <si>
    <t>TABLA ADR 400X300-PREKLOPNA</t>
  </si>
  <si>
    <t>TESNILO ALU DIN 7603 A 14X20</t>
  </si>
  <si>
    <t>TESNILO ALU DIN 7603 D 14X18</t>
  </si>
  <si>
    <t>TESNILO CU DIN 7603 A 22X27</t>
  </si>
  <si>
    <t xml:space="preserve">TESNILO OLJNO  120X140X13 </t>
  </si>
  <si>
    <t>TESNILO OLJNO 35X52X7</t>
  </si>
  <si>
    <t xml:space="preserve">TESNILO OLJNO 38 X 62 X 10/8 </t>
  </si>
  <si>
    <t>TESNILO OLJNO 55 X 80 X 10</t>
  </si>
  <si>
    <t xml:space="preserve">TESNILO OLJNO 85 X 65 X 10/8 </t>
  </si>
  <si>
    <t>TRAK IZOLIRNI ČRNI</t>
  </si>
  <si>
    <t>TRAK TEFLON 12 MM</t>
  </si>
  <si>
    <t>TRAK UNI SREBRN 50MM X 50M</t>
  </si>
  <si>
    <t>TRIKOTNIK VARNOSTNI  ZA VOZILO</t>
  </si>
  <si>
    <t>VAROVALKA PLOŠČATA 5-30A</t>
  </si>
  <si>
    <t>VENTIL KROGLIČNI 3/4" KV 103"</t>
  </si>
  <si>
    <t xml:space="preserve">VEZICA S SPONKO ČRNA 2,5X100 </t>
  </si>
  <si>
    <t xml:space="preserve">VEZICA S SPONKO ČRNA 4.8X280 </t>
  </si>
  <si>
    <t xml:space="preserve">VEZICA S SPONKO ČRNA 7.8 X 360 </t>
  </si>
  <si>
    <t>VIJAK IMBUS M10 X 35 ZN</t>
  </si>
  <si>
    <t>VIJAK IMBUS M10 x 40 ZN</t>
  </si>
  <si>
    <t>VIJAK IMBUS M10 X 50 ZN</t>
  </si>
  <si>
    <t xml:space="preserve">VIJAK IMBUS M12 X 60 ČRNI </t>
  </si>
  <si>
    <t xml:space="preserve">VIJAK IMBUS M20 X 100 ČRNI </t>
  </si>
  <si>
    <t xml:space="preserve">VIJAK IMBUS M20 X 60 ČRNI </t>
  </si>
  <si>
    <t>VIJAK IMBUS M6 X 60 ZN</t>
  </si>
  <si>
    <t>VIJAK IMBUS M6X16 Z VGREZNJENO GLAVO NERJAVNI</t>
  </si>
  <si>
    <t>VIJAK IMBUS M8 X 20 ZN</t>
  </si>
  <si>
    <t>VIJAK IMBUS M8 X 25 ZN</t>
  </si>
  <si>
    <t>VIJAK IMBUS M8X30 Z VGREZNJENO GLAVO NERJAVNI</t>
  </si>
  <si>
    <t>VIJAK KOLESNI M22 X 1,5 L=67/78</t>
  </si>
  <si>
    <t>VIJAK KOLESNI M22 X 1,5 L=90/101</t>
  </si>
  <si>
    <t>VIJAK SAMOVREZNI 6,3 X 32 ZN</t>
  </si>
  <si>
    <t>VIJAK SAMOVREZNI 6,3 X 38 ZN</t>
  </si>
  <si>
    <t>VIJAK SAMOVREZNI 6,3 X 45 ZN</t>
  </si>
  <si>
    <t>VIJAK SAMOVREZNI 6.3 X 25 ZN</t>
  </si>
  <si>
    <t>VIJAK SPONSKI M8 X 20 ZN</t>
  </si>
  <si>
    <t>VIJAK SPONSKI M8 X 30 ZN</t>
  </si>
  <si>
    <t>VIJAK SPONSKI M8 X 45 ZN</t>
  </si>
  <si>
    <t>VIJAK ŠESTROBI M10 X 20 ZN</t>
  </si>
  <si>
    <t>VIJAK ŠESTROBI M10 X 25 ZN</t>
  </si>
  <si>
    <t>VIJAK ŠESTROBI M12 X 100 ZN</t>
  </si>
  <si>
    <t>VIJAK ŠESTROBI M12 X 45 ZN</t>
  </si>
  <si>
    <t xml:space="preserve">VIJAK ŠESTROBI M16 X 40 ZN </t>
  </si>
  <si>
    <t>VIJAK ŠESTROBI M20 X 140 ZN</t>
  </si>
  <si>
    <t>VIJAK ŠESTROBI M20 X 180 ZN</t>
  </si>
  <si>
    <t xml:space="preserve">VIJAK ŠESTROBI M6 X 16 ZN </t>
  </si>
  <si>
    <t>VIJAK ŠESTROBI M6 X 20 ZN</t>
  </si>
  <si>
    <t>VIJAK ŠESTROBI M6 X 25 ZN</t>
  </si>
  <si>
    <t>VIJAK ŠESTROBI M6 X 30 ZN</t>
  </si>
  <si>
    <t>VIJAK ŠESTROBI M6 X 40 ZN</t>
  </si>
  <si>
    <t>VIJAK ŠESTROBI M8 X 100 ZN</t>
  </si>
  <si>
    <t>VIJAK ŠESTROBI M8 X 16 ZN</t>
  </si>
  <si>
    <t>VIJAK ŠESTROBI M8 X 20 ZN</t>
  </si>
  <si>
    <t>VIJAK ŠESTROBI M8 X 25 ZN</t>
  </si>
  <si>
    <t>VIJAK ŠESTROBI M8 X 30 ZN</t>
  </si>
  <si>
    <t>VIJAK ŠESTROBI M8 X 35 ZN</t>
  </si>
  <si>
    <t>VIJAK ŠESTROBI M8 X 45 ZN</t>
  </si>
  <si>
    <t>VIJAK ŠESTROBI M8 X 50 ZN</t>
  </si>
  <si>
    <t xml:space="preserve">VIJAK ŠESTROBI M8 X 55 ZN </t>
  </si>
  <si>
    <t>VIJAK ŠESTROBI M8 X 60 ZN</t>
  </si>
  <si>
    <t xml:space="preserve">VIJAK ŠESTROBI M8 X 70 ZN </t>
  </si>
  <si>
    <t>VIJAK ŠESTROBI M8 X 80 ZN</t>
  </si>
  <si>
    <t>VLOŽEK BATERIJSKI AA ALKALNI</t>
  </si>
  <si>
    <t xml:space="preserve">VLOŽEK BATERIJSKI AAA ALKALNI </t>
  </si>
  <si>
    <t>VLOŽEK BATERIJSKI CR1220</t>
  </si>
  <si>
    <t>VTIČNICA EBS 7P 24V 141070</t>
  </si>
  <si>
    <t>VTIKAČ 7P 12V N IZVEDBA KOVINSKI</t>
  </si>
  <si>
    <t>VTIKAČ EBS 24V PG21 D10</t>
  </si>
  <si>
    <t xml:space="preserve">ZABOJ ZA ORODJE 600X400X470 </t>
  </si>
  <si>
    <t>L0122</t>
  </si>
  <si>
    <t>ZABOJ ZA ORODJE 600X450X470</t>
  </si>
  <si>
    <t>L054K</t>
  </si>
  <si>
    <t>ZABOJ ZA ORODJE 750X360X350</t>
  </si>
  <si>
    <t>L0039</t>
  </si>
  <si>
    <t>ZATIČ VZMETNI FI 10 X 100</t>
  </si>
  <si>
    <t>ZATIČ VZMETNI FI 2 X 50</t>
  </si>
  <si>
    <t>ZATIČ VZMETNI FI 3 X 56</t>
  </si>
  <si>
    <t>ZATIČ VZMETNI FI 4 X 60</t>
  </si>
  <si>
    <t xml:space="preserve">ZATIČ VZMETNI FI 8 X 95 </t>
  </si>
  <si>
    <t>ZAVESA BLATA 600 X 400</t>
  </si>
  <si>
    <t>ŽARNICA 12V 10W  BA 15S</t>
  </si>
  <si>
    <t>8GA002071-131</t>
  </si>
  <si>
    <t xml:space="preserve">ŽARNICA 12V 10W BA9S </t>
  </si>
  <si>
    <t>ŽARNICA 12V 10W SULFID SV 8,5-8</t>
  </si>
  <si>
    <t>8GM002091-131</t>
  </si>
  <si>
    <t>ŽARNICA 12V 15W SULFID SV 8,5-8</t>
  </si>
  <si>
    <t>8GM002091-141</t>
  </si>
  <si>
    <t>ŽARNICA 12V 21/5W  BAY 15D</t>
  </si>
  <si>
    <t>8GD002078-121</t>
  </si>
  <si>
    <t>ŽARNICA 12V 21W  BA15S</t>
  </si>
  <si>
    <t>8GA002073-121</t>
  </si>
  <si>
    <t>ŽARNICA 12V 21W PY RUMENA</t>
  </si>
  <si>
    <t>8GA006841-121</t>
  </si>
  <si>
    <t xml:space="preserve">ŽARNICA 12V 3W </t>
  </si>
  <si>
    <t>8GP002068-131</t>
  </si>
  <si>
    <t xml:space="preserve">ŽARNICA 12V 3W NATIČNA </t>
  </si>
  <si>
    <t>8GP003594-141</t>
  </si>
  <si>
    <t>ŽARNICA 12V 5W BA 15S</t>
  </si>
  <si>
    <t>8GA002071-121</t>
  </si>
  <si>
    <t>ŽARNICA 12V 5W SULFID</t>
  </si>
  <si>
    <t>8GM002092-121</t>
  </si>
  <si>
    <t>ŽARNICA 12V H1 55W</t>
  </si>
  <si>
    <t>8GH002089-351</t>
  </si>
  <si>
    <t>ŽARNICA 12V H3 55W PK22S</t>
  </si>
  <si>
    <t>8GH002090-131</t>
  </si>
  <si>
    <t>ŽARNICA 12V H4 60/55W HD</t>
  </si>
  <si>
    <t>8GJ002525-481</t>
  </si>
  <si>
    <t>ŽARNICA 12V H7 LONG LIFE 55W</t>
  </si>
  <si>
    <t>8GH007157-201</t>
  </si>
  <si>
    <t>ŽARNICA 24V 1,2 W DIN 72601,W2 X</t>
  </si>
  <si>
    <t>8GP002095-241</t>
  </si>
  <si>
    <t>ŽARNICA 24V 1.2W B 8.5 D</t>
  </si>
  <si>
    <t>8GA007997-071</t>
  </si>
  <si>
    <t>ŽARNICA 24V 10W  BA 15 S</t>
  </si>
  <si>
    <t>8GA002071-271</t>
  </si>
  <si>
    <t>ŽARNICA 24V 10W BA 15 S</t>
  </si>
  <si>
    <t>ŽARNICA 24V 10W SULFID SV 8,8-8</t>
  </si>
  <si>
    <t>8GM002091-251</t>
  </si>
  <si>
    <t>ŽARNICA 24V 21/5W  BAY 15</t>
  </si>
  <si>
    <t>8GD002078-241</t>
  </si>
  <si>
    <t>ŽARNICA 24V 21W  BA15S</t>
  </si>
  <si>
    <t>8GA002073-251</t>
  </si>
  <si>
    <t xml:space="preserve">ŽARNICA 24V 21W  ORANŽNA </t>
  </si>
  <si>
    <t>8GA006841-241</t>
  </si>
  <si>
    <t>ŽARNICA 24V 3W W2.1X9</t>
  </si>
  <si>
    <t>8GP003594-241</t>
  </si>
  <si>
    <t>ŽARNICA 24V 4W  BA9S</t>
  </si>
  <si>
    <t>8GP002067-261</t>
  </si>
  <si>
    <t>ŽARNICA 24V 5W  BA 15S</t>
  </si>
  <si>
    <t>8GA002071-261</t>
  </si>
  <si>
    <t>ŽARNICA 24V 5W SULFID</t>
  </si>
  <si>
    <t>8GM002092-241</t>
  </si>
  <si>
    <t>ŽARNICA 24V H1  P14.5 S 7</t>
  </si>
  <si>
    <t>8GH002089-361</t>
  </si>
  <si>
    <t>ŽARNICA 24V H3  PK 22S 7</t>
  </si>
  <si>
    <t>8GH002090-251</t>
  </si>
  <si>
    <t>ŽARNICA 24V H4 75/70W HD</t>
  </si>
  <si>
    <t>8GJ002525-281</t>
  </si>
  <si>
    <t>ŽARNICA 24V H7 70W NAV</t>
  </si>
  <si>
    <t>8GH007157-241</t>
  </si>
  <si>
    <t>ŽARNICA GARNITURA 12V H4</t>
  </si>
  <si>
    <t>8GJ002525-913</t>
  </si>
  <si>
    <t>ŽARNICA GARNITURA 12V H7</t>
  </si>
  <si>
    <t>8GH007157-913</t>
  </si>
  <si>
    <t>ŽAROMET DELOVNI ULTRA BEAM</t>
  </si>
  <si>
    <t>1GA007506-001</t>
  </si>
  <si>
    <t xml:space="preserve">ŽAROMET DELOVNI </t>
  </si>
  <si>
    <t>1GA007506-011</t>
  </si>
  <si>
    <t>VZMET MB</t>
  </si>
  <si>
    <t>A9433200502</t>
  </si>
  <si>
    <t>VZMET MAN</t>
  </si>
  <si>
    <t>81.43402.6124</t>
  </si>
  <si>
    <t>81.43402.6605</t>
  </si>
  <si>
    <t>VZMETENJE MAN SPREDAJ</t>
  </si>
  <si>
    <t>81.43650.6042</t>
  </si>
  <si>
    <t>A6543200102</t>
  </si>
  <si>
    <t xml:space="preserve">VZMET  MB ZADNJA             </t>
  </si>
  <si>
    <t xml:space="preserve">A6753204606     </t>
  </si>
  <si>
    <t>SELEN GUMI MAN</t>
  </si>
  <si>
    <t>81.43271.0033</t>
  </si>
  <si>
    <t>LEŽAJ VZMETI MAN</t>
  </si>
  <si>
    <t>81.96210.0554</t>
  </si>
  <si>
    <t>81.96210.0555</t>
  </si>
  <si>
    <t>SPRAY COLORS RAL 9005 MAT 400ML 407405</t>
  </si>
  <si>
    <t>SPRAY ACRYL SP DB9147</t>
  </si>
  <si>
    <t>DYNACOAT TRDILEC 4+1 0,25L 8715572010679</t>
  </si>
  <si>
    <t>DYNACOAT KIT MET. LAHEK 1,3 KG</t>
  </si>
  <si>
    <t>ROB.KIT ALU 1,6 KG+TRDILEC 61054</t>
  </si>
  <si>
    <t>MOT.VOSEK NOT.TRANSP. 34 1000ML</t>
  </si>
  <si>
    <t>DYNACOAT ACRYL 420 MIX I.DO 33,31</t>
  </si>
  <si>
    <t>S FI 150 SIASPEED 15L P320 T2023</t>
  </si>
  <si>
    <t>S FI 203 SIASPEED P240 9L 72029</t>
  </si>
  <si>
    <t>DYNACOAT TRDILEC 420 2,5L 8715572007266</t>
  </si>
  <si>
    <t>DYNACOAT RAZREČILO 420 1L 8715572006306</t>
  </si>
  <si>
    <t>DYNACOAT ACRYL 420 MIX II OD33,32-41,13</t>
  </si>
  <si>
    <t>DYNACOAT ACRYL 420 MIX III OD 41,14 DAL.</t>
  </si>
  <si>
    <t>MET. KOMBI KIT 200 G 8722500011394</t>
  </si>
  <si>
    <t>PRIMER SIVI VOC 1LTEMELJNI AVTOLAK</t>
  </si>
  <si>
    <t>DYNACOAT TRDILEC 420 0,5L 8715572006283</t>
  </si>
  <si>
    <t>RAZREDČILO NITRO 1/1 8020182087219</t>
  </si>
  <si>
    <t>BA FOLIJA ELEKTROSTAT 4MX150M 750</t>
  </si>
  <si>
    <t>3M FOLIJA "DIRT TRAP" ZA LUČI 36856</t>
  </si>
  <si>
    <t>RAZREDČILO M600 1L 8722500583396</t>
  </si>
  <si>
    <t>SPRAY ACRYL BMW 7172</t>
  </si>
  <si>
    <t>SPRAY ACRYL SP MBT7350</t>
  </si>
  <si>
    <t>CH ČISTILO ZA KABINE 5LCBC 05</t>
  </si>
  <si>
    <t>SPRAY COLORS RAL 9005 SIJAJ 400ML 800874</t>
  </si>
  <si>
    <t>ATLAS KREP 25 MM 8310 72/1 2100000092567</t>
  </si>
  <si>
    <t>ATLAS KREP 50 MM 8310 36/1 2100000092604</t>
  </si>
  <si>
    <t>MOT.ŠAMPON Z VOSKOM 500ML 496</t>
  </si>
  <si>
    <t>ODSTRANJEVALEC BARVE COLOR  0,75L</t>
  </si>
  <si>
    <t>SPRAY CLR.WZA ORODJA SREBRN 918535 400ML</t>
  </si>
  <si>
    <t>MOT.BODY  ČRN 11 1000ML</t>
  </si>
  <si>
    <t>RAZDREČILO PLUS FAST 1L 8722500191249</t>
  </si>
  <si>
    <t>SPRAY ACRIL SP RENO 994 ZELEN</t>
  </si>
  <si>
    <t>SPRAY CINK-ALU 4059 400 ML</t>
  </si>
  <si>
    <t>SPRAY CINK 4061 400 ML</t>
  </si>
  <si>
    <t>SPRAY PRIMER SIVI 4054 500ml 87113470405</t>
  </si>
  <si>
    <t>DI TRDILEC ZA EPOXY LOW VOC 1L</t>
  </si>
  <si>
    <t>SPRAY ACRYL SP DB 7354 8711347007202</t>
  </si>
  <si>
    <t>SPRAY COLORS RAL 9010 SIJAJ 400ML 407375</t>
  </si>
  <si>
    <t>DI EPOXY PRIMER MIX 1 KG RAL 7001</t>
  </si>
  <si>
    <t>TRDILEC DI ZA EPOXY LOW VOC 1L</t>
  </si>
  <si>
    <t>RAZREDČILO DI ZA EPOXY 1L</t>
  </si>
  <si>
    <t>SA SITA ZA LAK 3988 4027533039884</t>
  </si>
  <si>
    <t>SAG FILTER NYLON 1/10 56418438</t>
  </si>
  <si>
    <t>S FI 150 SIASPEED 15L P080 T2023</t>
  </si>
  <si>
    <t>S FI 150 SIASPEED 15L P120 T2023</t>
  </si>
  <si>
    <t>S VODOB.360 pole 7611123001602</t>
  </si>
  <si>
    <t>S VODOB. 1000 POLE 7611123001657</t>
  </si>
  <si>
    <t>DYNACOAT RAZREDČILO 420 0,25 L</t>
  </si>
  <si>
    <t>SPRAY ACRYL SP 400 ML IC194</t>
  </si>
  <si>
    <t>SPRAY ACRYL SP 400 ML CM:421E5</t>
  </si>
  <si>
    <t>BA PAPIR RJAV 130CMX200M 730/130</t>
  </si>
  <si>
    <t>ČOPIČ B RADIATOR 0340 025 MM</t>
  </si>
  <si>
    <t>ČOPIČ B RADIATOR 0340 035 MM</t>
  </si>
  <si>
    <t>ČOPIČ B RADIATOR 0340 050 MM</t>
  </si>
  <si>
    <t>ČOPIČ B RADIATOR 0340 060 MM</t>
  </si>
  <si>
    <t>ČOPIČ B RADIATOR 0340 075 MM</t>
  </si>
  <si>
    <t>SPRAY ACRRYL SP DI VIVID RED 9RB -9RA</t>
  </si>
  <si>
    <t>ČOPIČ B PLOŠČATI 0321 020</t>
  </si>
  <si>
    <t>ČOPIČ B PLOŠČATI 0323 030</t>
  </si>
  <si>
    <t>ČOPIČ B PLOŠČATI 0323 040</t>
  </si>
  <si>
    <t>ČOPIČ B PLOŠČATI 0323 050</t>
  </si>
  <si>
    <t>ČOPIČ B PLOŠČATI 0323 070</t>
  </si>
  <si>
    <t>SPRAJ ACRYL SP VWLH7B 400 ML</t>
  </si>
  <si>
    <t>DYNACOAT TRDILEC 420 2,5 L</t>
  </si>
  <si>
    <t>DYNACOAT RAZREDČILO 420 1 L</t>
  </si>
  <si>
    <t>SPRAY ACRYL SP RAL 9001 400 ML</t>
  </si>
  <si>
    <t>SPRAY ČISTILO KLIME 90508 500 ML</t>
  </si>
  <si>
    <t>DYNACOAT FILLER 4100 SIV 0,8L</t>
  </si>
  <si>
    <t>DYNACOAT TRDILEC FILLER 4100 0,2L</t>
  </si>
  <si>
    <t>DYNACOAT RAZREDČILO MEDIUM 1L</t>
  </si>
  <si>
    <t>DYNACOAT TRDILEC 420 0,5L</t>
  </si>
  <si>
    <t>KOLUT CELULOZA 1000 LISTOV B-510-1000</t>
  </si>
  <si>
    <t>MOT.BODY BEL 13 1000ML 8711347000135</t>
  </si>
  <si>
    <t>PAPIR ZA BRISANJE BA BEL 800L 510</t>
  </si>
  <si>
    <t>LES.PLASTIK PRIMER MULTI 1K 1L</t>
  </si>
  <si>
    <t>S VODOB.240 POLE 7611123001572</t>
  </si>
  <si>
    <t>S VODOB.400POLE T6021 7611123001619</t>
  </si>
  <si>
    <t>DI AKRILNI DICHEM RAL 9006 2100000092222</t>
  </si>
  <si>
    <t>3M SC.BRITE RDEČ VFN MX-HP 64659</t>
  </si>
  <si>
    <t>3M SC.BRITE SIVI UFN MX-HP 64660</t>
  </si>
  <si>
    <t>AB PLUS BASA MIX 2100000042265</t>
  </si>
  <si>
    <t>S FI 150 SIASPEED 15L P240 T2023</t>
  </si>
  <si>
    <t>DYNACOAT FILLER 5+1 SIV SET 1L</t>
  </si>
  <si>
    <t>DYNASOAT RAZDREČILO FAST 1L</t>
  </si>
  <si>
    <t>MOT. TKANINA GLASMATT M2 691</t>
  </si>
  <si>
    <t>MOT.SMOLA POLYESTER 1000G 600072</t>
  </si>
  <si>
    <t>3M LIST POLIRNI 150 P3000 50414 TRIZACT</t>
  </si>
  <si>
    <t>3M SET ZA POLIRANJE LUČI 39073</t>
  </si>
  <si>
    <t>ROB.MIX POLIURETAN 2K 1KG 2100000102907</t>
  </si>
  <si>
    <t>ROB.RAZREDČILO NORMALNO PU-74 1L</t>
  </si>
  <si>
    <t>ROB.TRDILEC STANDARD E90 1L 210000010238</t>
  </si>
  <si>
    <t>S FI 180 P36 FIBER-KLEMEN T6514*R</t>
  </si>
  <si>
    <t>SUN RADIRKA Z VIJAKOM PAD-02</t>
  </si>
  <si>
    <t>DYNACOAT ACRYL 420 MIX I DO 33,31</t>
  </si>
  <si>
    <t>DYNACOAT EP PRIMER 1L</t>
  </si>
  <si>
    <t>DYNACOAT TRDILEC EP PRIMER 0,5L</t>
  </si>
  <si>
    <t>ROB.MIX ACRIL 2K 1KG IVECO 150 ROSSO</t>
  </si>
  <si>
    <t>SPRAY ZA VARJENJE 904404 500 ML</t>
  </si>
  <si>
    <t>MIRKA BR. PAPIR MREŽICA FI 150 P240 AUTO</t>
  </si>
  <si>
    <t>SPRAY MOTIP SPEC. TEMP .ČRNI 800 C 400ML</t>
  </si>
  <si>
    <t>SPRAY BAKRENI 90301 500 ML</t>
  </si>
  <si>
    <t>FOLIJA SPEKTER 4MX150M 81003</t>
  </si>
  <si>
    <t>DYNACOAT ACRYL 420 MIX II ODBIJAČ MAN</t>
  </si>
  <si>
    <t>RAZREDČILO NITRO SPRINT 2013 1L</t>
  </si>
  <si>
    <t>SPRAY MOTIP SPECIAL FLUO RDEČ 400 ML</t>
  </si>
  <si>
    <t>SPRAY ZA VŽIG MOTORJA 90405 500 ML</t>
  </si>
  <si>
    <t>SPRAJ COLORS RAL 9006 400 ML 408884</t>
  </si>
  <si>
    <t>SPRAY ACRYL SP RAL1003</t>
  </si>
  <si>
    <t>DYNACOAT KIT MET.MULTI 1,8 KG NOV</t>
  </si>
  <si>
    <t>SPRAY COLORS RAL 3000  400ML 408730</t>
  </si>
  <si>
    <t>SPRAY ACRIL VW LY3D SP 8711347007202</t>
  </si>
  <si>
    <t>RAZREDČILO MOBIHEL PRIMER 0,75L</t>
  </si>
  <si>
    <t>SPRAY ACRYL SP RAL 5023</t>
  </si>
  <si>
    <t>LES. PROZORNI LAK PREMIUM 4201L VOC</t>
  </si>
  <si>
    <t>LES.TRDILEC ZA PROZORNI LAK 420 0,5L</t>
  </si>
  <si>
    <t>LES RAZDREČILO ZA PROZORNI LAK 420 1L</t>
  </si>
  <si>
    <t>DI AKRILNI MIX 1KG 2100000092222 F249/96</t>
  </si>
  <si>
    <t>SA PRSTAN ZA ZRAK 3000 97824</t>
  </si>
  <si>
    <t>DI TRDILEC ZA AKRIL 1L</t>
  </si>
  <si>
    <t>DI AKRILNI MIX RAL 6017 2100000092222</t>
  </si>
  <si>
    <t>S FI 150 SIASPEED 15L P400 T2023</t>
  </si>
  <si>
    <t>S FI 150 SIASPEED 15L P800 T1950</t>
  </si>
  <si>
    <t>DI AKRILNI MIX 1KG RAL 1021</t>
  </si>
  <si>
    <t>3M PASTA POLIR. 50417 ZELEN ZAM</t>
  </si>
  <si>
    <t>3M PASTA POLIR. 51052 XL ZELEN ZAM</t>
  </si>
  <si>
    <t>3M PASTA 50383 ZAHOLOGRAME MODER ZAM</t>
  </si>
  <si>
    <t>3M PASTA POLIR. 80345 POLISHROSA ZAM</t>
  </si>
  <si>
    <t>3M PASTA FINA 80349 RUMEN ZAM</t>
  </si>
  <si>
    <t>MOT.KIT SET Z TKANINO 54 242G</t>
  </si>
  <si>
    <t>DYNACOAT ACRYL 420 MIX I. DO 33,3 IC 194</t>
  </si>
  <si>
    <t>DI AKRILNI MIX RAL 7016 2100000092222</t>
  </si>
  <si>
    <t>ROB.MIX PUR 2K PVC 1KG 2100000103362</t>
  </si>
  <si>
    <t>ROB.TRDILEC STANDARD E90 0,5L</t>
  </si>
  <si>
    <t>ROB.MIX EPOXY BARVA 1KG 2100000102877</t>
  </si>
  <si>
    <t>DYNACOAT TRILEC EP PRIMER 0,5L</t>
  </si>
  <si>
    <t>ROB.TRDILEC 251 EPOXY 1L 2100000102433</t>
  </si>
  <si>
    <t>DYNACOAT PROZORNI LAK 90001L</t>
  </si>
  <si>
    <t>BARVA ZA CESTE SIGNOCRYL E BELI 3.5 KG</t>
  </si>
  <si>
    <t>BARVA ZA CESTE SIGNOCRYL E RUMENI 3.5 KG</t>
  </si>
  <si>
    <t>ČOPIČ B ZA LAZURE 0142/10 M 100</t>
  </si>
  <si>
    <t>SP VALJČEK MOLTOPREN 100 MM</t>
  </si>
  <si>
    <t>RAZREČILO SIGNO E 1L</t>
  </si>
  <si>
    <t>2100000061297  RAL DB9147</t>
  </si>
  <si>
    <t>B-510-1000</t>
  </si>
  <si>
    <t>2100000061297  RAL MAN9010</t>
  </si>
  <si>
    <t>CEV POLIAMID RILSAN PA11 8*1</t>
  </si>
  <si>
    <t>CEV POLIAMID RILSAN PA11 6*1</t>
  </si>
  <si>
    <t>CEV POLIAMID RILSAN PA11 10*1</t>
  </si>
  <si>
    <t>CG CALORCLEAN/ST 150 WAP FI 8</t>
  </si>
  <si>
    <t>CG PETROCAR FI 25-35</t>
  </si>
  <si>
    <t>CG PETROCAR FI 10-17</t>
  </si>
  <si>
    <t>CG PETROCAR FI 8-15</t>
  </si>
  <si>
    <t>CG PETROCAR FI 13-20</t>
  </si>
  <si>
    <t>CG PETROGEN 5 BAR FI 50-59</t>
  </si>
  <si>
    <t>CG P/V GORIVO – PETROGEN FI 35-42</t>
  </si>
  <si>
    <t>CG PETROCORD FI 19*30 10 BAR</t>
  </si>
  <si>
    <t>CG PETROCORD FI 16*26 10 BAR</t>
  </si>
  <si>
    <t>CG PETROCORD FI 35-47 10 BAR</t>
  </si>
  <si>
    <t>CG AQUADEL FI 75-91</t>
  </si>
  <si>
    <t>CG AQUAMASTER FI 51-61</t>
  </si>
  <si>
    <t>CG ARIANNA ARMIRANA FI 26-26 CRISTAL</t>
  </si>
  <si>
    <t>CG CEV ZA WAP 1ST 155C FI6</t>
  </si>
  <si>
    <t>CG CALORAD FI 16-24</t>
  </si>
  <si>
    <t>CG CALORAD FI 13-21</t>
  </si>
  <si>
    <t>CG AERGEN FI 16-25</t>
  </si>
  <si>
    <t>CEV AERGEN 20 BAR FI 10-19</t>
  </si>
  <si>
    <t>CEVNI ČEP XWROW 15L</t>
  </si>
  <si>
    <t>CEVNI ČEP XWROW 12S</t>
  </si>
  <si>
    <t>CEVNI ČEP XWROW 10L</t>
  </si>
  <si>
    <t>CEVNO DRŽALO N 14/15</t>
  </si>
  <si>
    <t>CEVNO DRŽALO N 30/22</t>
  </si>
  <si>
    <t>CEVNO DRŽALO AD2 18-16</t>
  </si>
  <si>
    <t>CH R2AT SAE 100 FI 20</t>
  </si>
  <si>
    <t>CH R2AT SAE 100 FI 6</t>
  </si>
  <si>
    <t>CH R2AT SAE 100 FI 8</t>
  </si>
  <si>
    <t>CH SAE 100 R2AT FI 13</t>
  </si>
  <si>
    <t>CH R2SN DIN 20022FI 16</t>
  </si>
  <si>
    <t>CH RSAT SAE 100 FI 10</t>
  </si>
  <si>
    <t>CH 1AT SAE 100 R1AT FI 6</t>
  </si>
  <si>
    <t>CH R1AT SAE 100 FI 10</t>
  </si>
  <si>
    <t>CH R1AT SAE 100 FI 25</t>
  </si>
  <si>
    <t>CH R3SH DIN 20023 FI 20</t>
  </si>
  <si>
    <t>CH R4 DP FIN 20023 FI 13</t>
  </si>
  <si>
    <t>CH 1AT SAE 100 R1AT FI 8</t>
  </si>
  <si>
    <t>CH R4SH DIN 20023 FI 25</t>
  </si>
  <si>
    <t>HIDR. CEV FI 32 V4 SH</t>
  </si>
  <si>
    <t>CH HIDR. CEV FI 25V2</t>
  </si>
  <si>
    <t>CH 4SPDNI20023 FI 16</t>
  </si>
  <si>
    <t>CH R1AT SAE 100 FI 13</t>
  </si>
  <si>
    <t>CK KOVINSKA ZAVORNA CEV FI 5</t>
  </si>
  <si>
    <t>CK KOVINSKA ZAVORNA CEV FI 6</t>
  </si>
  <si>
    <t>CK KOVINSKA ZAVORNA CEV FI 8</t>
  </si>
  <si>
    <t>CK KOV. IZP. CEV FI 100</t>
  </si>
  <si>
    <t>CK MANESMAN CEV FI 18*1,5</t>
  </si>
  <si>
    <t>CK MANESMAN FI 22*2</t>
  </si>
  <si>
    <t>CK MANESMAN CEV FI 18*2 POCINKANA</t>
  </si>
  <si>
    <t>OBJEMKA STG 16-27/12</t>
  </si>
  <si>
    <t>OBJEMKA 25-40/12 RF</t>
  </si>
  <si>
    <t>OBJEMKA 25/040/12</t>
  </si>
  <si>
    <t>OBJEMKE GBS 61/20</t>
  </si>
  <si>
    <t>OBJEMKA STG 12-22/9</t>
  </si>
  <si>
    <t>OBJEMKA GBS 36/18</t>
  </si>
  <si>
    <t>OBJEMKA 50-70/12</t>
  </si>
  <si>
    <t>OBJEMKA 8-16/9</t>
  </si>
  <si>
    <t>OBJEMKA 32-50/12</t>
  </si>
  <si>
    <t>OBJEMKA GBS 30/18</t>
  </si>
  <si>
    <t>OBJEMKA 40-60/12 RF</t>
  </si>
  <si>
    <t>OBJEMKA 8-12/7,5</t>
  </si>
  <si>
    <t>O TESNILO 37,7X3,53</t>
  </si>
  <si>
    <t>O TESNILO 25X3,53</t>
  </si>
  <si>
    <t>PA PRIKLJ. 3/8-20*1,5-12S</t>
  </si>
  <si>
    <t>PA RAVNI PRIKLUČEK FI 13 M22*1,5</t>
  </si>
  <si>
    <t>PA PRIKLJ. ZL IZVEDBA RA 3/8 M 18*1,5-12</t>
  </si>
  <si>
    <t>PA KOLENSKI PRIKLJ. 5/16 20*1,5-15S</t>
  </si>
  <si>
    <t>PA PRIKLJUČEK 90 M 14*1,5-8L</t>
  </si>
  <si>
    <t>PA KOLENSKI PRIKLJUČEK 90ST 18*1,5 NP</t>
  </si>
  <si>
    <t>PA RAVNI PRIKLUČEK 5/8 M30*2-20S</t>
  </si>
  <si>
    <t>PA ERC KOLENSKI PRIKLJUČEK M 14*1,5-8</t>
  </si>
  <si>
    <t>PA KOLENSKI PRIKLUČEK 90 M 36*2</t>
  </si>
  <si>
    <t>PA KOLENSKI PRIKLUČEK 90 M 22*1,5</t>
  </si>
  <si>
    <t>PA RAVNI PRIKLUČEK M 24*1,5</t>
  </si>
  <si>
    <t>PA KOLENSKI PRIKLUČEK 45 M 22*1,5-15</t>
  </si>
  <si>
    <t>PA KOLENSKI PRIKLUČEK 90 5/8 M30*2</t>
  </si>
  <si>
    <t>PA KOLENSKI PRIKLJUČEK 90 ¼ M12*1</t>
  </si>
  <si>
    <t>PA KOLENSKI PRIKLJUČEK 90 M 24*1,5/6</t>
  </si>
  <si>
    <t>RAVNI PRIKLJUČEK M 20*1,5-12S 5/16“</t>
  </si>
  <si>
    <t>PRIKLJUČEK XWSWVE12SR</t>
  </si>
  <si>
    <t>PRIKLJUČEK XVK16S INOX</t>
  </si>
  <si>
    <t>PF F-PRIKLJUČEK RA F6 FI 6</t>
  </si>
  <si>
    <t>PCOL COLSKI PRIKLJUČEK MOŠKI 3/8 FI8</t>
  </si>
  <si>
    <t>PRIKLJ. 14*1,5 1/4L</t>
  </si>
  <si>
    <t>PUŠA SKIVE 5/16 R2A 2ST R9</t>
  </si>
  <si>
    <t>PUŠA SKIVE 1/2“ R2A-2ST-R9</t>
  </si>
  <si>
    <t>PUŠA FI 10V2 LUPI 1-2</t>
  </si>
  <si>
    <t>PUŠA NON SKIVE 3/8“</t>
  </si>
  <si>
    <t>PUŠA SKIVE 1/4“ 1-2</t>
  </si>
  <si>
    <t>PUŠA 1/4“ NON SKIVE R6-R7</t>
  </si>
  <si>
    <t>PUŠA RAC. FI 11-8,5</t>
  </si>
  <si>
    <t>PUŠA SKIVE 3/4“ R2AT-2ST-R9</t>
  </si>
  <si>
    <t>PUŠA FI 16 V2 LUPI</t>
  </si>
  <si>
    <t>PUŠA FI 14 ALUMINJASTA</t>
  </si>
  <si>
    <t>PUŠA FI 18 ALUMINJASTA</t>
  </si>
  <si>
    <t>PUŠA FI 5 R7</t>
  </si>
  <si>
    <t>PUŠA ¾ SKIVE 4 SP -SH</t>
  </si>
  <si>
    <t>PUŠA ALUMINJASTA 36 AL</t>
  </si>
  <si>
    <t>PUŠA FI 32 V4 DALJŠA</t>
  </si>
  <si>
    <t>PUŠA FI 20 AL</t>
  </si>
  <si>
    <t>PUŠA FI 12 ALUMIN.</t>
  </si>
  <si>
    <t>PUŠA PARAFLEX FI 42-60</t>
  </si>
  <si>
    <t>PUŠA FI 20 V4 DALJŠA</t>
  </si>
  <si>
    <t>PUŠA FI 23 AL</t>
  </si>
  <si>
    <t>PUŠA ZA OL CEV 1/8</t>
  </si>
  <si>
    <t>PUŠA OL 5/32</t>
  </si>
  <si>
    <t>PUŠA 13 REBRAST PTFE</t>
  </si>
  <si>
    <t>PUŠA 1“ SKIVE R2A-2ST-R9</t>
  </si>
  <si>
    <t>PUŠA FI 22 ALUMINJASTA</t>
  </si>
  <si>
    <t>PUŠA ALUMINJASTA 16</t>
  </si>
  <si>
    <t>PUŠE NON SKRIVE 1/4“ R1AT</t>
  </si>
  <si>
    <t>PUŠE NON SKIVE 5/16 8V1</t>
  </si>
  <si>
    <t>PUŠE B NON SKRIVE T 1/2“</t>
  </si>
  <si>
    <t>PUŠE NON SKIVE T 1“ RIAT-1SN</t>
  </si>
  <si>
    <t>RAVNI PRIK. XWG 6LL</t>
  </si>
  <si>
    <t>RAVNI PRIKLJ. 6 LM</t>
  </si>
  <si>
    <t>RVNI PRIKLJUČEK XWGE 6LLM 6*1</t>
  </si>
  <si>
    <t>RAVNI PRIKLJUČEK M 12</t>
  </si>
  <si>
    <t>REDUCIR KOVINSKI PUC 010</t>
  </si>
  <si>
    <t>RAVNI KOVINSKI PUC 008/6580 FI 8</t>
  </si>
  <si>
    <t>RAVNI KOVINSKI PUC 006/6580 FI 6</t>
  </si>
  <si>
    <t>RAVNI PRIKLJ. XWGE 20 SR ½</t>
  </si>
  <si>
    <t>RAVNI PRIKLJ. WGE 15LM</t>
  </si>
  <si>
    <t>RAVNI PRIKLJUČEK XWGE 12LR</t>
  </si>
  <si>
    <t>RAVNI PRIKLJUČEK XWG 28L</t>
  </si>
  <si>
    <t>RAVNI PRIKLJUČEK XWGR 8/6 L</t>
  </si>
  <si>
    <t>PRIKLJUČEK ECKST. 16*1,5</t>
  </si>
  <si>
    <t>PRIKLJ. M + F 1“</t>
  </si>
  <si>
    <t>PRIKLJUČEK S PRIROBNICO SAE 6000 ¾</t>
  </si>
  <si>
    <t>REDUCIRNI PRIKLJUČEK WRM 8 X 1/10</t>
  </si>
  <si>
    <t>RAV. PRIKLJ. XWGE22LR ½</t>
  </si>
  <si>
    <t>RAVNI PRIKLJUČEK WGE06LL 1/8 NPT</t>
  </si>
  <si>
    <t>RAVNI PRIKLJUČEK XWGR 3/4X1/2</t>
  </si>
  <si>
    <t>RAVNI PRIKLJUČEK MOŠKI M 36</t>
  </si>
  <si>
    <t>RED. NAVOJ PRIKLJ. WRI 3/8X1/4</t>
  </si>
  <si>
    <t>RAVNI PRIKLJUČEK XWGE 12SM22*1,5</t>
  </si>
  <si>
    <t>REDUC. NAVOJ.PRIKL. XWRI 1/8*1/4</t>
  </si>
  <si>
    <t>RAVNI PRIKLJUČEK 8 LR 1/8</t>
  </si>
  <si>
    <t>RAVNI OČESNI FI 10,2</t>
  </si>
  <si>
    <t>TEB BAKRENA TESNILA FI 14*20</t>
  </si>
  <si>
    <t>TEB BAKRENA TESNILA FI 10*14</t>
  </si>
  <si>
    <t>TEB BAKRENA TESNILA FI 22*28</t>
  </si>
  <si>
    <t>TEB BAKRENA TESNILA FI 13*19</t>
  </si>
  <si>
    <t>TESNILNI KONUS D 6L/S</t>
  </si>
  <si>
    <t>TESNILNI KONUS D 8L/S</t>
  </si>
  <si>
    <t>MATICA M 20S</t>
  </si>
  <si>
    <t>MATICA M 28 L</t>
  </si>
  <si>
    <t>MATICA M 08S</t>
  </si>
  <si>
    <t>MATICA M8 L</t>
  </si>
  <si>
    <t>MATICA M 25S</t>
  </si>
  <si>
    <t>MATIČNI 12 1,5</t>
  </si>
  <si>
    <t>MATICA DOLGA ½</t>
  </si>
  <si>
    <t>MOŠKI MESING NP 25 MESING</t>
  </si>
  <si>
    <t>NASTAVEK 3/8“ N.N.</t>
  </si>
  <si>
    <t>NASTAV.KOTNI PRIKLJUČEK WSWVE 15LR</t>
  </si>
  <si>
    <t>NAST.TROKRAK.PRIK. XWEVT 15L</t>
  </si>
  <si>
    <t>SPOJKA 7,2 R1/4 ZN</t>
  </si>
  <si>
    <t>SPOJKA 7,2 R1/2 ZN</t>
  </si>
  <si>
    <t>SKLOP. ZA DVOJ.ZAV. CEV BREZ VENTILA</t>
  </si>
  <si>
    <t>SKLOPKA ACC VAL PIANA DN13-G1</t>
  </si>
  <si>
    <t>SKLOPKA VITE V.DN13-M22*1,5 MO</t>
  </si>
  <si>
    <t>SILIKONSKO KOLENO 90ST FI25 150MM</t>
  </si>
  <si>
    <t>SILIKONSKA CEV FI 25</t>
  </si>
  <si>
    <t>SILIKONSKA CEV RDEČA FI 10-17 UNISIL</t>
  </si>
  <si>
    <t>SILIKONSKA CEV MODRA FI 30</t>
  </si>
  <si>
    <t>SILIKONSKA CEV MODRA FI 16</t>
  </si>
  <si>
    <t>SILIKONSKA CEV MODRA FI 20</t>
  </si>
  <si>
    <t>SILIKONSKO KOLENO 45ST FI 30 MM 150MM</t>
  </si>
  <si>
    <t>VAROVALNA SPIRALA FI 35*/40</t>
  </si>
  <si>
    <t>ZAPIRNI ČEP KZ 15</t>
  </si>
  <si>
    <t>ZAVORNI VIJAK 10X1 NOTRANJI KONUS</t>
  </si>
  <si>
    <t>ZAPIRNI ČEP KZ 28</t>
  </si>
  <si>
    <t>m</t>
  </si>
  <si>
    <t xml:space="preserve">    kos    </t>
  </si>
  <si>
    <t xml:space="preserve">   kos                 </t>
  </si>
  <si>
    <t>LEŽAJ 30X34X16X42 13423</t>
  </si>
  <si>
    <t>RELE 24V/100A ŠT.24609 TE-RELE</t>
  </si>
  <si>
    <t>STIKALO TLAČNO KTZ 24049</t>
  </si>
  <si>
    <t>VTIKAČ ZA HITRO SPOJKO (TERBERG), 21460</t>
  </si>
  <si>
    <t>HITRA SPOJKA-ŽENSKI (TERBERG), 21461</t>
  </si>
  <si>
    <t>VODILO SCH3011010001</t>
  </si>
  <si>
    <t>VODILO KRATKO LEVO SCH3011010002</t>
  </si>
  <si>
    <t>VODILO KRATKO DESNO SCH 3011010002</t>
  </si>
  <si>
    <t>STOP BLOK SCH 3001010012</t>
  </si>
  <si>
    <t>GUMA TESNILA KS TIP II.1790MM</t>
  </si>
  <si>
    <t>OBROČ M12 SCH 6014070008</t>
  </si>
  <si>
    <t>SPREDNJA PLOŠČA RAM SCH 2001010030</t>
  </si>
  <si>
    <t>VODILO HID. BLOKA SCH 3008010001</t>
  </si>
  <si>
    <t>VODILO HID. BLOKA SCH 3009010001</t>
  </si>
  <si>
    <t>BLOK 30X5 S235 SCH 4001030022</t>
  </si>
  <si>
    <t>GUMA TESNILNA ZA C-PROFIL IG 6200 MM SCH</t>
  </si>
  <si>
    <t>FILTER ELEMENT (TELBERG) 24276</t>
  </si>
  <si>
    <t>FILTER ELEMENT (TELBERG) 24621</t>
  </si>
  <si>
    <t>ULTRAZVOČNI SENZOR M18US15-100,10577</t>
  </si>
  <si>
    <t>LEŽAJ DRSNI TERBERG24224 TE-DRLEŽ-24224</t>
  </si>
  <si>
    <t>ZAKLEPNI DISK (TELBERG) 24209</t>
  </si>
  <si>
    <t>KOVINSKA VRATA MOBILNE STSKALNICE SKPC</t>
  </si>
  <si>
    <t>SORNIK TEČAJEV VRAT</t>
  </si>
  <si>
    <t>KOVINSKO ZAPIRALO Z MATICOZADNJIH VRAT</t>
  </si>
  <si>
    <t>GLAVNO ELEKTRIČNO VKLOPNO STIKALO</t>
  </si>
  <si>
    <t>VZVRATNA KAMERA (TELBERG) CCC 79 STOPINJ</t>
  </si>
  <si>
    <t>PREGIBNA ROKA (TERBERG) 24374</t>
  </si>
  <si>
    <t>NOSILEC GUMI BLAŽILCA (TERBERG) 24332</t>
  </si>
  <si>
    <t>NOSILEC OKVIR ZADNJI (TERBERG) 24372</t>
  </si>
  <si>
    <t>GUMI BLAŽILEC (TERBERG) 24331</t>
  </si>
  <si>
    <t>TESNILO GUMI TIP. ZC037.04 SKPCA8.E</t>
  </si>
  <si>
    <t>SENZOR INDUKTIVNI M30 (TELBERG)</t>
  </si>
  <si>
    <t>VARNOSTNA RAMPA (TELBERG), 24212</t>
  </si>
  <si>
    <t>POKROVČEK ZA RAMPO (TELBERG), 24215</t>
  </si>
  <si>
    <t>TEČAJNI OBROČ (TERBERG) 24074</t>
  </si>
  <si>
    <t>DRSNI LEŽAJ 100 (TERBERG) 24317</t>
  </si>
  <si>
    <t>NOSILNI OBROČ (TERBERG) 24101</t>
  </si>
  <si>
    <t>SKLOPKA ALU (POTENCIOMETER) 24139</t>
  </si>
  <si>
    <t>TEČAJNI OBROČ (TERBERG) 24104</t>
  </si>
  <si>
    <t>DRSNI LEŽAJ 100 (TERBERG) 24145</t>
  </si>
  <si>
    <t>DRSNI LEŽAJ 100 (TERBERG) 24143</t>
  </si>
  <si>
    <t>TEČAJNI OBROČ (TERBERG) 24075</t>
  </si>
  <si>
    <t>TEČAJNI OBROČ (TERBERG) 24138</t>
  </si>
  <si>
    <t>VZMETNI ZATIČ (TERBERG) 12757</t>
  </si>
  <si>
    <t>VARNOSTNI DISK (TERBERG) 24168</t>
  </si>
  <si>
    <t>LEŽAJ 30X34X16X42 (TERBERG) 13423</t>
  </si>
  <si>
    <t>TESNILO (TERBERG) 24149</t>
  </si>
  <si>
    <t>LEŽAJ DRSNI (TERBERG) 24140</t>
  </si>
  <si>
    <t>LEŽAJ 40 (TERBERG) 13993</t>
  </si>
  <si>
    <t>DRSNI LEŽAJ 60 (TERBERG) 24141</t>
  </si>
  <si>
    <t>TESNILO 32-54-1.5 (TERBERG) 24147</t>
  </si>
  <si>
    <t>VARNOSTNI DISK (TERBERG) 24169</t>
  </si>
  <si>
    <t>VZVOD SPREDNJI/SREDNJI (TERBERG) 24012</t>
  </si>
  <si>
    <t>VZVOD ZADNJI/SREDNJI (TERBERG) 24015</t>
  </si>
  <si>
    <t>VZVOD SPREDNJI/ZUNANJI (TERBERG) 24011</t>
  </si>
  <si>
    <t>VZVOD ZADNJI/ZUNANJI (TERBERG) 24013</t>
  </si>
  <si>
    <t>DRSNI LEŽAJ 30-34-30 13018</t>
  </si>
  <si>
    <t>VZVOD SPREDNJI/NOTRANJI (TERBERG) 24010</t>
  </si>
  <si>
    <t>VZVOD ZADNJI/NOTRANJI (TERBERG) 24014</t>
  </si>
  <si>
    <t>SORNIK (TERBERG) 24166</t>
  </si>
  <si>
    <t>OBRABNI OBROČ (TERBERG) 24433</t>
  </si>
  <si>
    <t>SORNIK (TERBERG) 24202</t>
  </si>
  <si>
    <t>POTENCIOMETER OMRON 10139</t>
  </si>
  <si>
    <t>KABEL (TERB) L/H CAN 2X2X0,34 ART.ŠT. 15</t>
  </si>
  <si>
    <t>FILTER ELEMENT (TELBERG) 24277</t>
  </si>
  <si>
    <t>LED LUČ 24V 10542</t>
  </si>
  <si>
    <t>DRSNI LEŽAJ 60 (TELBERG) 24142</t>
  </si>
  <si>
    <t>OBRABNI OBROČ (TELBERG) 24148</t>
  </si>
  <si>
    <t>SORNIK(TELBERG) 241115</t>
  </si>
  <si>
    <t>OSOVINA FI50 DOL.60 MM SCH 30.07.01.0001</t>
  </si>
  <si>
    <t>PRITRDILNI TRAK ZADNJI SCH 20.01.01.0104</t>
  </si>
  <si>
    <t>PRITRDILNI TRAK PREDNJI SCH20.01.01.0105</t>
  </si>
  <si>
    <t>HIDRAVLIČNI  PRIKLJUČEK 90 XSWR NW 13 HL</t>
  </si>
  <si>
    <t>KABEL S KAMERO 3,(TERBERG)10533</t>
  </si>
  <si>
    <t>KABEL S KAMERO 4,(TERBERG)10534</t>
  </si>
  <si>
    <t>KABEL S KAMERO 5,(TERBERG)10534-1</t>
  </si>
  <si>
    <t>ULTRAZVOČNI SENZOR M18US15-100  10577</t>
  </si>
  <si>
    <t>FILTER ZRAČNI (TELBERG) 24278</t>
  </si>
  <si>
    <t>KABEL (TERBERG) 10559</t>
  </si>
  <si>
    <t>CILINDER POKROVA KTZ SCH 5000010008</t>
  </si>
  <si>
    <t>TE-LEŽAJ-13423</t>
  </si>
  <si>
    <t>AP-RELE-2409</t>
  </si>
  <si>
    <t>TEK-STIKALO-24049</t>
  </si>
  <si>
    <t>TE-VTIKAČ-21460</t>
  </si>
  <si>
    <t>TE-SPOJKA-21461</t>
  </si>
  <si>
    <t>SC-3011010001</t>
  </si>
  <si>
    <t>SC-3011010002</t>
  </si>
  <si>
    <t>SC-3011010003</t>
  </si>
  <si>
    <t>SC-3001010012</t>
  </si>
  <si>
    <t>SC-80000200002</t>
  </si>
  <si>
    <t>SC-6014070008</t>
  </si>
  <si>
    <t>SC-2001010030</t>
  </si>
  <si>
    <t>SC-3008010001</t>
  </si>
  <si>
    <t>SC-3009010001</t>
  </si>
  <si>
    <t>SC-4001030022</t>
  </si>
  <si>
    <t>SC-800002001</t>
  </si>
  <si>
    <t>TE-FILT-24276</t>
  </si>
  <si>
    <t>TE-FILT-24621</t>
  </si>
  <si>
    <t>TE-SENZOR-10577</t>
  </si>
  <si>
    <t>TE-DRLEŽ-24224</t>
  </si>
  <si>
    <t>TE-DISK-24209</t>
  </si>
  <si>
    <t>WW-VRATA SKPC 8</t>
  </si>
  <si>
    <t>WW-SORNIK TEČAJE</t>
  </si>
  <si>
    <t>WW-ZAPIRALO Z MA</t>
  </si>
  <si>
    <t>WW-GLAVNO STIKAL</t>
  </si>
  <si>
    <t>TE-KAMERA-10526</t>
  </si>
  <si>
    <t>TE-ROKA-24374</t>
  </si>
  <si>
    <t>TE-NOSILEC-24332</t>
  </si>
  <si>
    <t>TE-OKVIR-24372</t>
  </si>
  <si>
    <t>TE-BLAŽILE-24331</t>
  </si>
  <si>
    <t>WW-TESN-ZC037.04</t>
  </si>
  <si>
    <t>TE-SENZOR-M30</t>
  </si>
  <si>
    <t>TE-RAMPA-24212</t>
  </si>
  <si>
    <t>TE-POKROV-24215</t>
  </si>
  <si>
    <t>TE-OBROČ-24074</t>
  </si>
  <si>
    <t>TE-LEŽAJ-24317</t>
  </si>
  <si>
    <t>TE-OBROČ-24101</t>
  </si>
  <si>
    <t>TE-SKLOPKA-24139</t>
  </si>
  <si>
    <t>TE-OBROČ-24104</t>
  </si>
  <si>
    <t>TE-LEŽAJ-24145</t>
  </si>
  <si>
    <t>TE-LEŽAJ-24143</t>
  </si>
  <si>
    <t>TE-OBROČ-24075</t>
  </si>
  <si>
    <t>TE-OBROČ-24138</t>
  </si>
  <si>
    <t>TE-ZATIČ-12757</t>
  </si>
  <si>
    <t>TE-DISK-24168</t>
  </si>
  <si>
    <t>TE-TESNIL-24149</t>
  </si>
  <si>
    <t>TE-LEŽAJ-24140</t>
  </si>
  <si>
    <t>TE-LEŽAJ-13993</t>
  </si>
  <si>
    <t>TE-LEŽAJ-24141</t>
  </si>
  <si>
    <t>TE-TESNIL-24147</t>
  </si>
  <si>
    <t>TE-DISK-24169</t>
  </si>
  <si>
    <t>TE-VZVOD-24012</t>
  </si>
  <si>
    <t>TE-VZVOD-24015</t>
  </si>
  <si>
    <t>TE-VZVOD-24011</t>
  </si>
  <si>
    <t>TE-VZVOD-24013</t>
  </si>
  <si>
    <t>TE-LEŽAJ-13018</t>
  </si>
  <si>
    <t>TE-VZVOD-24010</t>
  </si>
  <si>
    <t>TE-VZVOD-24014</t>
  </si>
  <si>
    <t>TE-SORNIK-24166</t>
  </si>
  <si>
    <t>TE-OBROČ-24433</t>
  </si>
  <si>
    <t>TE-SOR-24202</t>
  </si>
  <si>
    <t>TE-KABEL-15033</t>
  </si>
  <si>
    <t>TE-FILT-24277</t>
  </si>
  <si>
    <t>TE-LUČ-10542</t>
  </si>
  <si>
    <t>TE-LEŽAJ-24142</t>
  </si>
  <si>
    <t>TE-PBROČ-24148</t>
  </si>
  <si>
    <t>TE-SORNIK-24115</t>
  </si>
  <si>
    <t>SC-3007010001</t>
  </si>
  <si>
    <t>SC-2001010104</t>
  </si>
  <si>
    <t>SC-2001010105</t>
  </si>
  <si>
    <t>SC-5000030316</t>
  </si>
  <si>
    <t>TE-KABEL-10533</t>
  </si>
  <si>
    <t>TE-KABEL-10534</t>
  </si>
  <si>
    <t>TE-KABEL-10534-1</t>
  </si>
  <si>
    <t>EL-SENZOR-10577</t>
  </si>
  <si>
    <t>TE-FILT-24278</t>
  </si>
  <si>
    <t>TE-KABEL-10559</t>
  </si>
  <si>
    <t>SCH 5000010008</t>
  </si>
  <si>
    <t>ČRPALKA VODE PIAGGIO 1610087106000</t>
  </si>
  <si>
    <t>ZAVORNI CILINDER PIAGGIO 227549</t>
  </si>
  <si>
    <t>TLAČNO STIKALO PIAGGIO 493176</t>
  </si>
  <si>
    <t>MEHANIZEM ŠIPE 56581R</t>
  </si>
  <si>
    <t>MEHANIZEM ŠIPE 56582R</t>
  </si>
  <si>
    <t>ZAVORNA OBLOGA 568377</t>
  </si>
  <si>
    <t>ZAVORNA OBLOGA 568379</t>
  </si>
  <si>
    <t>ROČICA STEKLA 613767</t>
  </si>
  <si>
    <t>STABILIZATOR 615544</t>
  </si>
  <si>
    <t>NOSILEC MOTORJA 615654</t>
  </si>
  <si>
    <t>IZPUH 850088</t>
  </si>
  <si>
    <t>CEV ZRAKA PIAGGO 112744</t>
  </si>
  <si>
    <t>KARDAN PIAGGIO 615339</t>
  </si>
  <si>
    <t>TERMOSTIKALO PIAGGIO 8343087540000</t>
  </si>
  <si>
    <t>FILTER GORIVA VMESNI 2330087512000</t>
  </si>
  <si>
    <t>STIKALO ŠTIRIH SMEROKAZOV PIAGGIO</t>
  </si>
  <si>
    <t>LAMDA SONDA TO 81584</t>
  </si>
  <si>
    <t xml:space="preserve"> DROG VOLANA ODRIVNI PAGGIO 493411</t>
  </si>
  <si>
    <t>KLJUKA VRAT NOTRANJA 692808Z01000</t>
  </si>
  <si>
    <t>OGLEDALO LEVO 8794087Z01000</t>
  </si>
  <si>
    <t>POKROV GORIVA PIAGGIO Z ZAKLEPOM 658999</t>
  </si>
  <si>
    <t>OGLEDALO DESNO PIAGGIO 8791087Z01000</t>
  </si>
  <si>
    <t>SMERNIK DESNI 613773 117190</t>
  </si>
  <si>
    <t>SMEROKAZ LEVI 613774</t>
  </si>
  <si>
    <t>TAPETA SPREDNJIH VRAT 6762087Z02030</t>
  </si>
  <si>
    <t>SVETILKA Z.D. PIAGGIO 8155087Z01000</t>
  </si>
  <si>
    <t>SVETILKA Z.L PORTER 8156087Z01000</t>
  </si>
  <si>
    <t>JERMEN KLINASTI 9.5MMX 775MM 6211MC</t>
  </si>
  <si>
    <t>NAPENJALEC ZOBATEGA JERMENA1350587102000</t>
  </si>
  <si>
    <t>PLOŠČICE ZAVORNE PREDNJE 449187503000</t>
  </si>
  <si>
    <t>JERMEN ZOBATI 135688718200</t>
  </si>
  <si>
    <t>ČRPALKA VODNA 161008710800</t>
  </si>
  <si>
    <t>VLOŽEK ZRAČNEGA ČISTILCA LX916</t>
  </si>
  <si>
    <t>ROČAJ ROČNE ZAVORE B025061</t>
  </si>
  <si>
    <t>OBVOLANSKO STIKALO 8431087D28</t>
  </si>
  <si>
    <t>HLADILNIK PIAGGIO PO2002</t>
  </si>
  <si>
    <t>ROKA PIAGGIO DESNA B007554</t>
  </si>
  <si>
    <t>ROKA PIAGGIO LEVA B007555</t>
  </si>
  <si>
    <t>MOTORČEK BRISALCEV PIAGGIO B004550</t>
  </si>
  <si>
    <t>CEV VODE PIAGGIO B004741</t>
  </si>
  <si>
    <t>PANEL 5506187Z01000</t>
  </si>
  <si>
    <t>SKLOPKA SET PIAGGIO PORTER 92-06-620</t>
  </si>
  <si>
    <t>ČEP HLADILNIKA 1640187Z04000</t>
  </si>
  <si>
    <t>POKROV AKUMULATORJA 746187Z01000</t>
  </si>
  <si>
    <t>TERMOSTAT 9004833056000</t>
  </si>
  <si>
    <t>POKROV POD MOTORJEM 514498Z01000</t>
  </si>
  <si>
    <t>ŽICA SKLOPKE 3134087D37000</t>
  </si>
  <si>
    <t>FILTER GORIVA PIAGGIO J1336034</t>
  </si>
  <si>
    <t>CEV VODE PIAGGIO 1657187Z14000</t>
  </si>
  <si>
    <t>CEV VODE PIAGGIO 1657487Z03000</t>
  </si>
  <si>
    <t>CEV VODE PIAGGIO B004742</t>
  </si>
  <si>
    <t>SKLOPKA SET PIAGGIO 850514</t>
  </si>
  <si>
    <t>CEV HLADILNIKA PIAGGIO 1650887Z05000</t>
  </si>
  <si>
    <t>CEV HLADILNIKA PIAGGIO 1650787Z07000</t>
  </si>
  <si>
    <t>REGULATOR ZAVOR PIAGGIO 4790087Z0100</t>
  </si>
  <si>
    <t>LUČ ZADNJA PIAGGIO 613820</t>
  </si>
  <si>
    <t>LAMDA SONDA 8946587805000</t>
  </si>
  <si>
    <t>LUČ ZADNJA B000968</t>
  </si>
  <si>
    <t>LUČ ZADNJA B000969</t>
  </si>
  <si>
    <t>JERMEN VODNE ČRPALKE B010235</t>
  </si>
  <si>
    <t>VODNA ČRPALKA B010236</t>
  </si>
  <si>
    <t>ZAPIRALO VRAT B000280</t>
  </si>
  <si>
    <t>TERMOSTAT B0101865</t>
  </si>
  <si>
    <t>STEKLO VRAT PIAGGIO B007339</t>
  </si>
  <si>
    <t>KLJUKA VRAT NOTRANJA PIAGGIO</t>
  </si>
  <si>
    <t>DRŽALO VRAT PIAGGIO 6881087Z01000</t>
  </si>
  <si>
    <t>PIAGGIO VENTIL ČRPALKE DVIGA KASONA</t>
  </si>
  <si>
    <t>ŽICA ŠTEVCA PIAGGIO 645563</t>
  </si>
  <si>
    <t>VENTIL VODE PIAGGIO 8724087510000</t>
  </si>
  <si>
    <t>ČELJUST ZAVORNA D PIAGGIO 658278</t>
  </si>
  <si>
    <t>ČELJUST ZAVORNA L 658279</t>
  </si>
  <si>
    <t>KOMPLET OHIŠJE ZRAČNEGA FILTRA</t>
  </si>
  <si>
    <t>SET SKLOPKE PIAGGIO</t>
  </si>
  <si>
    <t>SEMERING GL.GREDI B010049</t>
  </si>
  <si>
    <t>CEV VODE B010238</t>
  </si>
  <si>
    <t>POTISNI LEŽAJ B010291</t>
  </si>
  <si>
    <t>LAMELA SKLOPKE B010762</t>
  </si>
  <si>
    <t>POTISNA PLOŠČA B010763</t>
  </si>
  <si>
    <t>OLJNA ČRPALKA PIAGGIO 151008711500</t>
  </si>
  <si>
    <t>SEMERING PIAGGIO 9004311343000</t>
  </si>
  <si>
    <t>SEMERING PIAGGIO 9004311344000</t>
  </si>
  <si>
    <t>SEMERING PIAGGIO 9004311345000</t>
  </si>
  <si>
    <t>HLADILNIK VODE B026114</t>
  </si>
  <si>
    <t>VZTRAJNIK PIAGGIO 1F000017</t>
  </si>
  <si>
    <t>VŽIGALNA TULJAVA B010211</t>
  </si>
  <si>
    <t>VŽIGALNI KABEL B010746</t>
  </si>
  <si>
    <t>VŽIGALNI KABEL B010748</t>
  </si>
  <si>
    <t>RELE PIAGGIO 7D8198087Z02</t>
  </si>
  <si>
    <t>STIKALO VZVRATNE VOŽNJE PIAGGIO</t>
  </si>
  <si>
    <t>VENTIL VODE PIAGGIO 8724087509000</t>
  </si>
  <si>
    <t>HLADILNIK PIAGGIO 121324</t>
  </si>
  <si>
    <t>VENTILATOR HLADILNIKA 160308</t>
  </si>
  <si>
    <t>KLJUČAVNICA VŽIGA PIAGGIO B004111</t>
  </si>
  <si>
    <t>GUMICA ROKE PIAGGIO 4867487Z01000</t>
  </si>
  <si>
    <t>ODSEVNIK PIAGGIO 58233R5</t>
  </si>
  <si>
    <t>KONČNIK VOLANSKI PIAGGIO</t>
  </si>
  <si>
    <t>KONČNIK VOLANA 652234</t>
  </si>
  <si>
    <t>OBROBA LUČI</t>
  </si>
  <si>
    <t>MASKA SPREDNJA</t>
  </si>
  <si>
    <t>LUČ SPREDNJA 811108Z11000</t>
  </si>
  <si>
    <t>MEHANIZEM STEKL SPR 493988</t>
  </si>
  <si>
    <t>MOTORČEK BRISALCEV 615903</t>
  </si>
  <si>
    <t>MEHANIZEM BRISALCEV 615895</t>
  </si>
  <si>
    <t>56581R</t>
  </si>
  <si>
    <t>56582R</t>
  </si>
  <si>
    <t>B007881</t>
  </si>
  <si>
    <t>692808Z01000</t>
  </si>
  <si>
    <t>8794087Z01000</t>
  </si>
  <si>
    <t>8791087Z01000</t>
  </si>
  <si>
    <t>6762087Z02030</t>
  </si>
  <si>
    <t>8155087Z01000  117914</t>
  </si>
  <si>
    <t>8156087Z01000  117915</t>
  </si>
  <si>
    <t>LX916</t>
  </si>
  <si>
    <t>B025061</t>
  </si>
  <si>
    <t>8431087D28</t>
  </si>
  <si>
    <t>PO2002</t>
  </si>
  <si>
    <t>B007554</t>
  </si>
  <si>
    <t>B007555</t>
  </si>
  <si>
    <t>B004550</t>
  </si>
  <si>
    <t>B004741</t>
  </si>
  <si>
    <t>5506187Z01000</t>
  </si>
  <si>
    <t>92-06-620  70602</t>
  </si>
  <si>
    <t>1640187Z04000</t>
  </si>
  <si>
    <t>746187Z01000</t>
  </si>
  <si>
    <t>514498Z01000</t>
  </si>
  <si>
    <t>3134087D37000</t>
  </si>
  <si>
    <t>J1336034</t>
  </si>
  <si>
    <t>1657187Z14000</t>
  </si>
  <si>
    <t>1657487Z03000</t>
  </si>
  <si>
    <t>B004742</t>
  </si>
  <si>
    <t>1650887Z05000</t>
  </si>
  <si>
    <t>1650787Z07000</t>
  </si>
  <si>
    <t>4790087Z0100</t>
  </si>
  <si>
    <t>B000968</t>
  </si>
  <si>
    <t>B000969</t>
  </si>
  <si>
    <t>B01023</t>
  </si>
  <si>
    <t>B010236</t>
  </si>
  <si>
    <t>B000280</t>
  </si>
  <si>
    <t>B0101865</t>
  </si>
  <si>
    <t>B007339</t>
  </si>
  <si>
    <t>6927087Z01000</t>
  </si>
  <si>
    <t>6881087Z01000</t>
  </si>
  <si>
    <t>11770087Z11000</t>
  </si>
  <si>
    <t>B010049</t>
  </si>
  <si>
    <t>B010238</t>
  </si>
  <si>
    <t>B010291</t>
  </si>
  <si>
    <t>B010762</t>
  </si>
  <si>
    <t>B010763</t>
  </si>
  <si>
    <t>B026114</t>
  </si>
  <si>
    <t>1F000017</t>
  </si>
  <si>
    <t>B010211</t>
  </si>
  <si>
    <t>B010746</t>
  </si>
  <si>
    <t>B010748</t>
  </si>
  <si>
    <t>7D8198087Z02</t>
  </si>
  <si>
    <t>B004111</t>
  </si>
  <si>
    <t>4867487Z01000</t>
  </si>
  <si>
    <t>58233R5</t>
  </si>
  <si>
    <t>71640187Z04000</t>
  </si>
  <si>
    <t>811108Z11000</t>
  </si>
  <si>
    <t>PARALELOGRAM SPODAJ LEVO 2803005590</t>
  </si>
  <si>
    <t>VSTAVEK FILTRA HIDRAVLIKE 3553200025</t>
  </si>
  <si>
    <t>RAZTEZNA POSODA 3553100031</t>
  </si>
  <si>
    <t>POKROV RAZTEZNE POSODE 3553100032</t>
  </si>
  <si>
    <t>RAZTEZNA POSODA 3553100060</t>
  </si>
  <si>
    <t>POKROV ZABOJNIKA S3-KOMPLET</t>
  </si>
  <si>
    <t>BLATNIK 2153010670</t>
  </si>
  <si>
    <t>SENZOR ŠTEVILA VRTLJAJEV 2800019970</t>
  </si>
  <si>
    <t>OSCILATOR 3651300027</t>
  </si>
  <si>
    <t>PLOŠČATO TESNILO 2803008790</t>
  </si>
  <si>
    <t>PLOŠČATO TESNILO 2803000970</t>
  </si>
  <si>
    <t>GUMIJASTA PLOŠČA 2803005480</t>
  </si>
  <si>
    <t>ELEKTROMOTOR NAKLONA METEL 4038100010</t>
  </si>
  <si>
    <t>LOPUTA GROBE UMAZANIJE DESNO 2803005420</t>
  </si>
  <si>
    <t>LOPUTA GROBE UMAZANIJE LEVO 2803005410</t>
  </si>
  <si>
    <t>INDUKTIVNI SENZOR 4037070180</t>
  </si>
  <si>
    <t>KRMILNI SENZOR 2153500900</t>
  </si>
  <si>
    <t>KABEL S KONEKTORJEM ZA SENZOR</t>
  </si>
  <si>
    <t>GUMIJASTA LETEV ZADAJ 2803005460</t>
  </si>
  <si>
    <t>GUMIJASTA LETEV 2803005440</t>
  </si>
  <si>
    <t>SESALNA CEV 4900971842</t>
  </si>
  <si>
    <t>KOMPLETNO KOLO NA SESALNI ODPRTINI</t>
  </si>
  <si>
    <t>VZMET PLINSKA 3509200009</t>
  </si>
  <si>
    <t>VENTILSKI BLOK 3552000134</t>
  </si>
  <si>
    <t>VSTAVEK ZRAČNEGA FILTRA-VARNOSTNI</t>
  </si>
  <si>
    <t>VSTAVEK FILTRA ZRAKA-GLAVNI</t>
  </si>
  <si>
    <t>TESNILO POKROVA VENTILOV 2150302345</t>
  </si>
  <si>
    <t>DRSNI LEŽAJ 2150302314</t>
  </si>
  <si>
    <t>TERMOSTAT 2150302356</t>
  </si>
  <si>
    <t>PUŠA ZAD.ST EA 5010239674</t>
  </si>
  <si>
    <t>TESNILO 2150302331</t>
  </si>
  <si>
    <t>OBROČEK CU 2150301069</t>
  </si>
  <si>
    <t>OBROČEK CU 2150301064</t>
  </si>
  <si>
    <t>TESNILO 2150302340</t>
  </si>
  <si>
    <t>TESNILO 2150302339</t>
  </si>
  <si>
    <t>TESNILO 2150302424</t>
  </si>
  <si>
    <t>TESNILO 2150303891</t>
  </si>
  <si>
    <t>TESNILO 2150301260</t>
  </si>
  <si>
    <t>TESNILO 2150302330</t>
  </si>
  <si>
    <t>TESNILO 2150302332</t>
  </si>
  <si>
    <t>TESNILO TURBO POLNILNIKA 2150301238</t>
  </si>
  <si>
    <t>TESNILO 2150302451</t>
  </si>
  <si>
    <t>VARNOSTNI OBROČ 2150301041</t>
  </si>
  <si>
    <t>TESNILO 2150302343</t>
  </si>
  <si>
    <t>O-RING 2150302225</t>
  </si>
  <si>
    <t>O-RING 2150302450</t>
  </si>
  <si>
    <t>TESNILO 2150302335</t>
  </si>
  <si>
    <t>TESNILNI OBROČ 2150302455</t>
  </si>
  <si>
    <t>SET BATNIH OBROČKOV 2150302206</t>
  </si>
  <si>
    <t>SET OJNIC 2150302207</t>
  </si>
  <si>
    <t>TESNILO GLAVE MOTORJA 2150302338</t>
  </si>
  <si>
    <t>TESNILO 2150302342</t>
  </si>
  <si>
    <t>SENZOR TLAKA 2150302434</t>
  </si>
  <si>
    <t>VIJAK 2150302387</t>
  </si>
  <si>
    <t>PODLOŽKA 2150302326</t>
  </si>
  <si>
    <t>LEŽAJ OJNICE 2150302208</t>
  </si>
  <si>
    <t>OBLOGA DESNA BELA RAL9010 2157900792</t>
  </si>
  <si>
    <t>REŠETO - VODILO ZRAKA ZADAJ DESNO</t>
  </si>
  <si>
    <t>VODILO ZRAKA ZADAJ KOMPLET 2803014310</t>
  </si>
  <si>
    <t>IZPUŠNA CEV 2150202050</t>
  </si>
  <si>
    <t>STIKALO TLAKA 215300060</t>
  </si>
  <si>
    <t>BLAŽILEC 3505600090</t>
  </si>
  <si>
    <t>VENTILATOR 2150500678</t>
  </si>
  <si>
    <t>MAGNETNO ZAPIRALO 3907000370</t>
  </si>
  <si>
    <t>SENZOR FILTRA GORIVA 2150303897</t>
  </si>
  <si>
    <t>GUMI PLOŠČA 2803005485</t>
  </si>
  <si>
    <t>ODBIJAČ ZADAJ 2157900750</t>
  </si>
  <si>
    <t>STIKALO TLAKA 2157300060</t>
  </si>
  <si>
    <t>FILTER SC14-710 MM 2700522930</t>
  </si>
  <si>
    <t>PLOŠČA 2803003890</t>
  </si>
  <si>
    <t>ROČICA ZA SPREDNJO METLO 2803003740</t>
  </si>
  <si>
    <t>6-ROBI VIJAK 2803003930</t>
  </si>
  <si>
    <t>VZMETNI OBROČ 3852500769</t>
  </si>
  <si>
    <t>VALJ 2803004580</t>
  </si>
  <si>
    <t>DRSNI LEŽAJ 3501250027</t>
  </si>
  <si>
    <t>PUŠA 3501250026</t>
  </si>
  <si>
    <t>VARNOSTNI OBROČ 3851050819</t>
  </si>
  <si>
    <t>PODLOŽKA 3851581976</t>
  </si>
  <si>
    <t>PODLOŽKA 3851781976</t>
  </si>
  <si>
    <t>SMERNIK SPREDAJ 2156001470</t>
  </si>
  <si>
    <t>SMERNIK 2156001471</t>
  </si>
  <si>
    <t>HLAD. VODE MASTER 3 0007485134092</t>
  </si>
  <si>
    <t>VENTIL GRETJA P 7421396716</t>
  </si>
  <si>
    <t>METLICA BRISALCA PREIMUM 7482565556</t>
  </si>
  <si>
    <t>ZGLOB VILICE P. 7485141951</t>
  </si>
  <si>
    <t>GUMA STAB. ZADAJ 7485123993</t>
  </si>
  <si>
    <t>VZVOD STAB. ZADAJ 7485123997</t>
  </si>
  <si>
    <t>DISK ZAVORNI PREDNJI 8200688880</t>
  </si>
  <si>
    <t>FILTER ZRAKA MASTER 7485145004</t>
  </si>
  <si>
    <t>FILTER GORIVA MASTER 7485128144</t>
  </si>
  <si>
    <t>CILINDER ZAVORNI 7421283615</t>
  </si>
  <si>
    <t>LUČ STOPNIŠČA P 5001862030</t>
  </si>
  <si>
    <t>JERMEN VENT 9K 5010477838</t>
  </si>
  <si>
    <t>KLJUČ MASTER 7485122136</t>
  </si>
  <si>
    <t>SKLOPKA GRT MASTER  7485136330</t>
  </si>
  <si>
    <t>GUMI ZGLOB KARDANA 7485123945</t>
  </si>
  <si>
    <t>GRT.SKLOPKE 7485135410</t>
  </si>
  <si>
    <t>POTISNI LEŽAJ MASTER 8201108206</t>
  </si>
  <si>
    <t>VALJ SKLOPKE SP 7485131707</t>
  </si>
  <si>
    <t>VZTRAJNIK MASTER III 7485131730</t>
  </si>
  <si>
    <t>PREDFILTER GORI 7421380472</t>
  </si>
  <si>
    <t>MREŽICA PRED. G 5000822272</t>
  </si>
  <si>
    <t>FILTER ZRAKA DX 5001865723</t>
  </si>
  <si>
    <t>FILTER ZRAKA NO 5010317187</t>
  </si>
  <si>
    <t>SEMERING 7485124205</t>
  </si>
  <si>
    <t>DISK ZAVORNI ZADNJI 7485124209</t>
  </si>
  <si>
    <t>ZVOČNA ZAŠČITA 7421773494</t>
  </si>
  <si>
    <t>TESNILO CU FI 15 7703062062</t>
  </si>
  <si>
    <t>LEŽAJ 7485124213</t>
  </si>
  <si>
    <t>MATICA PESTA 8201079089</t>
  </si>
  <si>
    <t>ŠALJCA 7485124215</t>
  </si>
  <si>
    <t>VAROVALKA 7485124217</t>
  </si>
  <si>
    <t>POSODA EKSPAZIJSKA 7422064150</t>
  </si>
  <si>
    <t>MOTORČEK ZAK.V 7420864269</t>
  </si>
  <si>
    <t>GLAVNI CILINDER 8200673232</t>
  </si>
  <si>
    <t>BOČNI SMEROKAZ PR. 7421103284</t>
  </si>
  <si>
    <t>GRLO ŽARNICE SMEROKAZA 5001834568</t>
  </si>
  <si>
    <t>GRT.TEPIHOV GUMI 5001854063</t>
  </si>
  <si>
    <t>PLOŠČICE ZAV.SPREDAJ 7485147324</t>
  </si>
  <si>
    <t>GRT.GUMIC 7485121998</t>
  </si>
  <si>
    <t>LUČ BOČNA MASTER 7485120623</t>
  </si>
  <si>
    <t>POKROV KLJUKE VRAT 8200766697</t>
  </si>
  <si>
    <t>GRT. ZA SERVIS 500 H 69050373</t>
  </si>
  <si>
    <t>GRT. ZA SERVIS 1000 H 69050374</t>
  </si>
  <si>
    <t>GRT. ZA SERVIS 1500 H 69050375</t>
  </si>
  <si>
    <t>PUŠA ZAD.ST EA 5010239670</t>
  </si>
  <si>
    <t>FILTER KABINE P 7421396525</t>
  </si>
  <si>
    <t>JERMENI GRT 94305539</t>
  </si>
  <si>
    <t>FILTER MENJALNIKA 7421024490</t>
  </si>
  <si>
    <t>SVETILKA REG.TABLICE 7485125630</t>
  </si>
  <si>
    <t>CILINDER ZAVORNI 7421283614</t>
  </si>
  <si>
    <t>VENTIL VODE 94304066</t>
  </si>
  <si>
    <t>POSODA ZA PRANJE 5010578532</t>
  </si>
  <si>
    <t>SUŠILEC ZRAKA APM 7485020105</t>
  </si>
  <si>
    <t>VENTIL ROČNE ZAVORE 7420813849</t>
  </si>
  <si>
    <t>KLJUČAVNICA VRAT 7485120800</t>
  </si>
  <si>
    <t>TESNILO 7421780376</t>
  </si>
  <si>
    <t>FILTER MENJALNIKA 7422051238</t>
  </si>
  <si>
    <t>POKROV KOLESA O 7422415609</t>
  </si>
  <si>
    <t>CEV KLIME MASTER 7485124225</t>
  </si>
  <si>
    <t>PUŠA 5010383545</t>
  </si>
  <si>
    <t>PUŠA STABILIZATORJA 7482074380</t>
  </si>
  <si>
    <t>ČELJUST ZADAJ DESNA 7485147739</t>
  </si>
  <si>
    <t>SENZOR ABS PRED+ZAD ZAVORE N.DAILY</t>
  </si>
  <si>
    <t>PUŠA SENZORJA ABS DAILY 99475788</t>
  </si>
  <si>
    <t>METLICA BRISALCA 7485138967</t>
  </si>
  <si>
    <t>VALJ ZAVORNI 7421283616</t>
  </si>
  <si>
    <t>PUŠA VZMETI DXI 7420929989</t>
  </si>
  <si>
    <t>ZAVORNI CILINDER 7420824262</t>
  </si>
  <si>
    <t>METLICA BRISALCA 7485146724</t>
  </si>
  <si>
    <t>CEV POSODE PRAL 5001866255</t>
  </si>
  <si>
    <t>TESNILO ČEPA MAXITY 5001868939</t>
  </si>
  <si>
    <t>FILTER ZRAKA MAXITY 7485119973</t>
  </si>
  <si>
    <t>FILTER OLJA MAXITY 5001869771</t>
  </si>
  <si>
    <t>PUŠA STABILIZATORJA 5001871628</t>
  </si>
  <si>
    <t>ROKA STABILIZATORJA 7485114404</t>
  </si>
  <si>
    <t>DOZA 15 - POL KPL 7422996658</t>
  </si>
  <si>
    <t>STOPNICA KABINE LEVA 5010578376</t>
  </si>
  <si>
    <t>PLOŠČICE ZAVORNE 7485147733</t>
  </si>
  <si>
    <t>TEČAJ VRAT MASTER 7485122605</t>
  </si>
  <si>
    <t>AMORTIZER PREDNJI 7485134510</t>
  </si>
  <si>
    <t>POKROV KOLESA 7485123969</t>
  </si>
  <si>
    <t>ZGLOB 7485150899</t>
  </si>
  <si>
    <t>PREMNIK GRT 7422536158</t>
  </si>
  <si>
    <t>DISK ZAVOR SPREDAJ 7482194787</t>
  </si>
  <si>
    <t>DEHIDRATOR KLIME 7421066852</t>
  </si>
  <si>
    <t>TESNILO 5001867621</t>
  </si>
  <si>
    <t>TESNILO CEVI KLIME 5001867623</t>
  </si>
  <si>
    <t>SMEROKAZ OGLEDALA 7485120622</t>
  </si>
  <si>
    <t>MANŠETA 7485146468</t>
  </si>
  <si>
    <t>ČEP KOLOTEKA 7703077435</t>
  </si>
  <si>
    <t>KOLOTEK PVC PREDNJI DESNI 7485129940</t>
  </si>
  <si>
    <t>POKROV SMEROKAZA 5001870542</t>
  </si>
  <si>
    <t>SMEROKAZ MAXITY 7485151429</t>
  </si>
  <si>
    <t>PODLOŽKA  7703015203</t>
  </si>
  <si>
    <t>MATICA 7703633011</t>
  </si>
  <si>
    <t>ZATIČ 7703101579</t>
  </si>
  <si>
    <t>KOLOTEK 7485120757</t>
  </si>
  <si>
    <t>PAR</t>
  </si>
  <si>
    <t>DODATNI OPIS</t>
  </si>
  <si>
    <t>Cev honana</t>
  </si>
  <si>
    <t>φ 100/115</t>
  </si>
  <si>
    <t>φ 63/75</t>
  </si>
  <si>
    <t>φ 40/50</t>
  </si>
  <si>
    <t>Batnica kromirana</t>
  </si>
  <si>
    <t>φ 22</t>
  </si>
  <si>
    <t>φ 40</t>
  </si>
  <si>
    <t>φ 56</t>
  </si>
  <si>
    <t>φ 60</t>
  </si>
  <si>
    <t>Bat cilindra</t>
  </si>
  <si>
    <t>φ 100/75</t>
  </si>
  <si>
    <t>φ 63/47</t>
  </si>
  <si>
    <t>φ 40/32</t>
  </si>
  <si>
    <t>Kombinirano tesnilo</t>
  </si>
  <si>
    <t>125-100-25</t>
  </si>
  <si>
    <t>100-75-22</t>
  </si>
  <si>
    <t>90-70-22</t>
  </si>
  <si>
    <t>80-60-22</t>
  </si>
  <si>
    <t>70-50-22</t>
  </si>
  <si>
    <t>63-47-18</t>
  </si>
  <si>
    <t>50-34-18</t>
  </si>
  <si>
    <t>40-32-15</t>
  </si>
  <si>
    <t>Drsno tesnilo zun.</t>
  </si>
  <si>
    <t>50-34-6</t>
  </si>
  <si>
    <t>100-79-8</t>
  </si>
  <si>
    <t>Drsno tesnilo notr.</t>
  </si>
  <si>
    <t>32-42-4</t>
  </si>
  <si>
    <t>70-85-6</t>
  </si>
  <si>
    <t>V pak tesnilo</t>
  </si>
  <si>
    <t>60-75-22</t>
  </si>
  <si>
    <t>28-40-22</t>
  </si>
  <si>
    <t>Manšeta</t>
  </si>
  <si>
    <t>20-28-5,8</t>
  </si>
  <si>
    <t>22-30-5,8</t>
  </si>
  <si>
    <t>28-36-5,8</t>
  </si>
  <si>
    <t>36-44-5,8</t>
  </si>
  <si>
    <t>40-50-7</t>
  </si>
  <si>
    <t>50-60-8</t>
  </si>
  <si>
    <t>56-66-7,3</t>
  </si>
  <si>
    <t>60-70-10</t>
  </si>
  <si>
    <t>Posnemalo</t>
  </si>
  <si>
    <t>28-36-5/7</t>
  </si>
  <si>
    <t>36-44-5/7</t>
  </si>
  <si>
    <t>40-48-5/7</t>
  </si>
  <si>
    <t>50-58-5/7</t>
  </si>
  <si>
    <t>56-66-5/7</t>
  </si>
  <si>
    <t>60-68-5/7</t>
  </si>
  <si>
    <t>O-ring</t>
  </si>
  <si>
    <t>22x2,5</t>
  </si>
  <si>
    <t>30x3</t>
  </si>
  <si>
    <t>40x3</t>
  </si>
  <si>
    <t>54x3,5</t>
  </si>
  <si>
    <t>58x3,5</t>
  </si>
  <si>
    <t>70x4</t>
  </si>
  <si>
    <t>84x3,5</t>
  </si>
  <si>
    <t>90x5</t>
  </si>
  <si>
    <t>Ušesni ležaji</t>
  </si>
  <si>
    <t>GE 20</t>
  </si>
  <si>
    <t>GE 25</t>
  </si>
  <si>
    <t xml:space="preserve">GE 30 </t>
  </si>
  <si>
    <t>GE 35</t>
  </si>
  <si>
    <t>GE 40</t>
  </si>
  <si>
    <t>GE 50</t>
  </si>
  <si>
    <t xml:space="preserve">Delovna ura </t>
  </si>
  <si>
    <t>h</t>
  </si>
  <si>
    <t>KOSA 1,15M EUR.N.T Z GLAVO-23 NOŽEV</t>
  </si>
  <si>
    <t>KRAMP NAVADNI 2,25 KG Z ROČAJEM 67525000</t>
  </si>
  <si>
    <t>ROČAJ 1250J UPOG.14 2L BUKOV 715509</t>
  </si>
  <si>
    <t>ROČAJ 1100 K RAVEN 56 2L BUKOV 754328</t>
  </si>
  <si>
    <t>METLA SIREK 76570030</t>
  </si>
  <si>
    <t>GUMB RIDER 14 PRO 506889102</t>
  </si>
  <si>
    <t>GUMB PVC RIDER 506889101</t>
  </si>
  <si>
    <t>NASLON ZA ROKE 525406501</t>
  </si>
  <si>
    <t>KOLO KOSIŠČA RIDER PF 21  535505901</t>
  </si>
  <si>
    <t>FILTER ZRAKA RIDER PF 21 11013-7019</t>
  </si>
  <si>
    <t>SVEČKA RIDER PF 21 2100.067 RC 12YC</t>
  </si>
  <si>
    <t>ZAGOZDA KOLESNA Z NOSILCEM 14270576</t>
  </si>
  <si>
    <t>CEV GORIVA 6X10 MM SILIKON 33270056</t>
  </si>
  <si>
    <t>FILTER GORIVA RIDER PF 21 11900055602</t>
  </si>
  <si>
    <t>FILTER OLJA RIDER PF 21 12915085</t>
  </si>
  <si>
    <t>FILTER ZRAKA STIHL FS 480 414714103300</t>
  </si>
  <si>
    <t>FILTER GORIVA SEPAR. RIDER 119802-55710</t>
  </si>
  <si>
    <t>ŠČITNIK GLAVE Z NOŽEM FS480C 41477108100</t>
  </si>
  <si>
    <t>UPLINJAČ STIHL FS480C1Q-S94 412812000603</t>
  </si>
  <si>
    <t>TESNILO UPLINJAČA FS480 41281290900</t>
  </si>
  <si>
    <t>FILTER ZRAKA TORO GM 360 108-3810</t>
  </si>
  <si>
    <t>FILTER OLJA TORO GM 360 108-3841</t>
  </si>
  <si>
    <t>FILTER GORIVA TORO GM 360 110-9049</t>
  </si>
  <si>
    <t>FILTER OLJA TORO GM 360 108-5194</t>
  </si>
  <si>
    <t>JERMEN TORO GM 360 110-9592</t>
  </si>
  <si>
    <t>JERMEN TORO GM 360 110-9593</t>
  </si>
  <si>
    <t>VRV ZAGONA 5 MM  30270677</t>
  </si>
  <si>
    <t>ČISTILEC ZRAKA BCS MATRA 300AWD NOTR.</t>
  </si>
  <si>
    <t>FILTER ZRAKA BCS MATRA 300AWD ZUNANJI</t>
  </si>
  <si>
    <t>FILTER ZRAKA KABINE MATRA 300 136FA1H</t>
  </si>
  <si>
    <t>NOSILEC ZAGOZDE 14270377</t>
  </si>
  <si>
    <t>NOŽEK ŠČITA STIHL 41337134110</t>
  </si>
  <si>
    <t>POKROV PVC STIHL 41287917500</t>
  </si>
  <si>
    <t>NOSILEC PVC STIHL 41287922400</t>
  </si>
  <si>
    <t>ZAŠČITA ZA ŠKARJE STIHL 600MM</t>
  </si>
  <si>
    <t>OLJE ROTRA AGIP MULTITECH JD/F SAE 80</t>
  </si>
  <si>
    <t>ŠČIT LAKS GLAVE IBEA KPL P5160028</t>
  </si>
  <si>
    <t>STRGALO TOGO+ROČAJ 1400 L RAVEN 292L</t>
  </si>
  <si>
    <t>FILTER ZRAKA STIHL 42411201800B</t>
  </si>
  <si>
    <t>FILTER ZRAKA EX 35,40 2673260308</t>
  </si>
  <si>
    <t>PRITISKAČ BCS EUROPA GREBENA 53156346B</t>
  </si>
  <si>
    <t>PRIPREŽNE VILICE BCS 52158700Z</t>
  </si>
  <si>
    <t>LUNCA-ŠČITNIK GREBENA BCS-PAR 92248918</t>
  </si>
  <si>
    <t>ČISTILEC ZRAKA STIHL FS460 C-EM</t>
  </si>
  <si>
    <t>FILTER OLJA B&amp;S SUBARU 492932S</t>
  </si>
  <si>
    <t>FILTER ZRAKA 393957</t>
  </si>
  <si>
    <t>FILTER ZRAKA-PENA BS271794S</t>
  </si>
  <si>
    <t>PVC OHIŠJE KARDANA KONČNI 395134400</t>
  </si>
  <si>
    <t>LEŽAJNI OBROČ KARDANA 395365717</t>
  </si>
  <si>
    <t>FLEXI ELEMENT OHIŠJA KARDANA 395134845</t>
  </si>
  <si>
    <t>SVEČKA B&amp;S OHV CH992304</t>
  </si>
  <si>
    <t>ŠTEVEC RIDER 577092701</t>
  </si>
  <si>
    <t>GUMA PEDALA R970HST.BIOCL 2 586966401</t>
  </si>
  <si>
    <t>PEDALO GUMI R970HST-BIOCLIP 506506202</t>
  </si>
  <si>
    <t>MATICA R970HST-BIOCLIP 506918701</t>
  </si>
  <si>
    <t>SVEČKA CHAMPION RC 10 YCC</t>
  </si>
  <si>
    <t>NALEPKA RIDER 506944801</t>
  </si>
  <si>
    <t>NOŽ ZA MULČER BCS MATRA 300,MUSTER</t>
  </si>
  <si>
    <t>ZAGOZDA+NOSILEC 150817</t>
  </si>
  <si>
    <t>ROČKA PLINA IBEA, FLORA, HERBY 321010920</t>
  </si>
  <si>
    <t>ŽICA PLINA FLORA 45 260050220</t>
  </si>
  <si>
    <t>ŽICA ZA VOŽNJO NAZAJ FLORA 45 260010316</t>
  </si>
  <si>
    <t>VIJAK OMEJILCA ŽICE 858007000</t>
  </si>
  <si>
    <t>ŽICA ZA POGON HERBY-FLORO 45 BREZ BOVDNA</t>
  </si>
  <si>
    <t>BOVDEN ŽICE POGONA HERBY 261050200</t>
  </si>
  <si>
    <t>VZMET POVRATNA PLINA 690254 150780</t>
  </si>
  <si>
    <t>KAPICA SVEČKE STD.-CHAMPION 150136</t>
  </si>
  <si>
    <t>PVC ZAŠČITA REZIL STIHL 67742286414610</t>
  </si>
  <si>
    <t>ŽICA ZA POGON-NAPREJ FLORA 45-55</t>
  </si>
  <si>
    <t>NOSILEC PVC RIDER 13B/0 506869601</t>
  </si>
  <si>
    <t>KAPICA SVEČKE B&amp;S</t>
  </si>
  <si>
    <t>NOSILEC NOŽA KPL CENTRALNI HUSQVARNA</t>
  </si>
  <si>
    <t>NOSILEC NOŽA KPL PF 21 HUSQVARNA</t>
  </si>
  <si>
    <t>FILTER OLJA 49065-2071</t>
  </si>
  <si>
    <t>POKROV HUSQVARNA 502286901</t>
  </si>
  <si>
    <t>POKROV JERMENA NA KOSIŠČU 544096201 6009</t>
  </si>
  <si>
    <t>AMORTIZER R1200/R1030 506938301 30422</t>
  </si>
  <si>
    <t>KAVELJ GOZDARSKI</t>
  </si>
  <si>
    <t>FILTER OLJA HONDA-KAWASAKI 1314013</t>
  </si>
  <si>
    <t>LUČ PREDNJA KPL. MATRA 58035200 300577</t>
  </si>
  <si>
    <t>ŽICA SABO 36007</t>
  </si>
  <si>
    <t>VZMET SKLOPKE HUSQARNA 580653502</t>
  </si>
  <si>
    <t>ŽICA PLINA BILLY GOAT 3038 350101</t>
  </si>
  <si>
    <t>VZMET LOPUTE BILLY GOAT 3485 350103</t>
  </si>
  <si>
    <t>HIDRAVLIČNI CILINDER CAT2 214941357</t>
  </si>
  <si>
    <t>KOLO PODPORNO PREDNJE MULČER MUSTER</t>
  </si>
  <si>
    <t>VZMET NAPENJALCA JERMENA RIDER</t>
  </si>
  <si>
    <t>LOPATA ALU BUKOV ROČAJ ALU9</t>
  </si>
  <si>
    <t>VILE 5 ROGOVIL</t>
  </si>
  <si>
    <t>LOPATA JEKLENA 160/130 716105</t>
  </si>
  <si>
    <t>LOPATA PREKOPNA L 105/130</t>
  </si>
  <si>
    <t>AKUMULATOR 12V 24 AH 577041601</t>
  </si>
  <si>
    <t>JERMEN KLINASTI RIDER 544113301</t>
  </si>
  <si>
    <t>JERMEN POBIRALCA TRAVE KUBOTA GCD750H</t>
  </si>
  <si>
    <t>ŽICA LOPUTE BILLY GOAT</t>
  </si>
  <si>
    <t>OLJE 2T BMX SAE 50 1L</t>
  </si>
  <si>
    <t>ČISTILEC ZRAKA MALI FENDT 412 VARIO</t>
  </si>
  <si>
    <t>KOSILNI NOŽ ZA RCK60</t>
  </si>
  <si>
    <t>ŽICA VOLANA RIDER PF21HUQVARNA 577199903</t>
  </si>
  <si>
    <t>ROČKA ZA GORIVO 20L ŽELEZNA</t>
  </si>
  <si>
    <t>ROČKA 10L PE ZA GORIVO</t>
  </si>
  <si>
    <t>OLJE HP STIHL 1L 07813198410</t>
  </si>
  <si>
    <t>POKROV SPODNJI GLAVE STIHL AUTOCUT</t>
  </si>
  <si>
    <t>ČISTILEC KABINE FENDT 412 VARIO</t>
  </si>
  <si>
    <t>ČRPALKA MC TM 281 530047721 300673</t>
  </si>
  <si>
    <t>NOŽ RIDER 525D/PT26D/C155 544175810</t>
  </si>
  <si>
    <t>KONČNIK MATRA 58125889 300612</t>
  </si>
  <si>
    <t>ŽICA ZA VKLOP NOŽEV MATRA 58025379</t>
  </si>
  <si>
    <t>NOŽ IBEA PRO 130197</t>
  </si>
  <si>
    <t>DISK VIDIA 36 ZOB 150243</t>
  </si>
  <si>
    <t>VERIGA 36 ZOB 600200</t>
  </si>
  <si>
    <t>ŠKROPILNICA ROČNA SUPER RECORD 20 L</t>
  </si>
  <si>
    <t>GLAVA AVTOMATSKA T45X HUSSQVARNA</t>
  </si>
  <si>
    <t>DRŽALO ZA GRABLJE  ALU 3713-20</t>
  </si>
  <si>
    <t>JERMEN POGONS.ALKO G1021021COMFORT 51BR</t>
  </si>
  <si>
    <t>POKROV JERMENA 4602710119</t>
  </si>
  <si>
    <t>VZMET REGU.PLINA PRI MOTORJU EX13/17/27</t>
  </si>
  <si>
    <t>TELESKOPSKI GONILNI VZVOD 510097001</t>
  </si>
  <si>
    <t>VODILO NITKE STIHL AUTOCAT 40-2</t>
  </si>
  <si>
    <t>NOTRANJI DEL GLAVE SUPERCUT STIHL</t>
  </si>
  <si>
    <t>POKROV SPODNJI GLAVE SUPERCUT 20-2 STIHL</t>
  </si>
  <si>
    <t>VZMET GLAVE STIHL 0000 997 1601</t>
  </si>
  <si>
    <t>GLAVA AUTOM.STIHL AUTOCOUT 40-2</t>
  </si>
  <si>
    <t>JERMEN 17X2950 GREBENA HUSQARNA RIDER</t>
  </si>
  <si>
    <t>POKROV JERMENA FLORA 55</t>
  </si>
  <si>
    <t>MOTOR BENCINSKI 4T SUBARU EA190V7010M</t>
  </si>
  <si>
    <t>LAKS 2.7 X 2 KG 150281</t>
  </si>
  <si>
    <t>GLAVA ZA KOSO SUPER CUT 20-2 STIHL</t>
  </si>
  <si>
    <t>JERMEN FLORA 45/55 X10-1128,Z43 ZA NAPR.</t>
  </si>
  <si>
    <t>JERMEN PLOŠČATI RM15TBN 1060*10</t>
  </si>
  <si>
    <t>VZMET 44129219</t>
  </si>
  <si>
    <t>JERMEN KOSIŠČA RIDER 525/155 CM</t>
  </si>
  <si>
    <t>NOŽ KOSILNICE UNIVERZALNI</t>
  </si>
  <si>
    <t>JERMEN MATRA 13X1100 LI A43</t>
  </si>
  <si>
    <t>ČRPALKA GORIVA TORO 110-8806</t>
  </si>
  <si>
    <t>JERMEN POGONSKI IBEA 5320,5325,5368,5370</t>
  </si>
  <si>
    <t>ŽICA PLINA KPL Z ROČKO 6306722</t>
  </si>
  <si>
    <t>GUMB TX45 537373701</t>
  </si>
  <si>
    <t>POKROV REZERVOARJA HONDA GXV-GCV 100,135</t>
  </si>
  <si>
    <t>PUMPICA GORIVA - GUMICA 49043-2071</t>
  </si>
  <si>
    <t>STOP STIKALO PIH.SUBARU GSH 2700/8100</t>
  </si>
  <si>
    <t>VITEL 440121</t>
  </si>
  <si>
    <t>ŠČIT LAKS GLAVE STIHL 41197915400 SP.DEL</t>
  </si>
  <si>
    <t>KRTAČE ZA PLEVEL ZA LAKS KOSO</t>
  </si>
  <si>
    <t>ŠKROPILNICA ROČNA HS703W 7L</t>
  </si>
  <si>
    <t>SVEČKA ZA LAKS KOSO NGK BM7A</t>
  </si>
  <si>
    <t>ROČKA BLOKADE PLINA 521 66 73-01</t>
  </si>
  <si>
    <t>ČEP LAKS GLAVE T45 537 27 04-01</t>
  </si>
  <si>
    <t>ČEP REZERVOARJA BCS VULKAN</t>
  </si>
  <si>
    <t>SEMERING 40,45,50,51,55</t>
  </si>
  <si>
    <t>LEŽAJ 3206 30*62*23,8</t>
  </si>
  <si>
    <t>SEMERING PD F080.2800.030</t>
  </si>
  <si>
    <t>LEŽAJ SESTAVLJEN 030997</t>
  </si>
  <si>
    <t>GUMA 20X10.00-10 GARDEN KENDA</t>
  </si>
  <si>
    <t>KONČNIK 506557301</t>
  </si>
  <si>
    <t>KOLO KOSIŠČA SPREDNJE PF21AWD 505441601</t>
  </si>
  <si>
    <t>PILA ZA VERIGO 4.0 MM</t>
  </si>
  <si>
    <t>NOŽ ZA ŠČITNIK KOSE STIHL 41197106000</t>
  </si>
  <si>
    <t>ŽICA ZAVORE PF21AWD 535489601</t>
  </si>
  <si>
    <t>VIJAK KOLESA ZADAJ 470188</t>
  </si>
  <si>
    <t>JERMEN A87 17*1050</t>
  </si>
  <si>
    <t>NOŽ KRIVI ZA MULČER MATRA MUSTER 140 BCS</t>
  </si>
  <si>
    <t>ŽICA PLINA STIHL 41281823202</t>
  </si>
  <si>
    <t>MEČ MOTORNE ŽAGE HUSQVARNA 600111</t>
  </si>
  <si>
    <t>VERIGA 150116</t>
  </si>
  <si>
    <t>KOLESA ŽELEZNA RAZŠIRITVENA BCS</t>
  </si>
  <si>
    <t>KOLO GRABILNO 500*10</t>
  </si>
  <si>
    <t>NOŽ MULČARJA IBEA 5500</t>
  </si>
  <si>
    <t>ŠKROPILNICA GARDENA NAHRBTNA 12L COMFORT</t>
  </si>
  <si>
    <t>NOŽ DESNI BCS MATRA DESNI</t>
  </si>
  <si>
    <t>POKROVČEK 673 988 01 35</t>
  </si>
  <si>
    <t>KIT POGONA BCS 300515</t>
  </si>
  <si>
    <t>NOŽ LEVI BCS MATRA LEVI</t>
  </si>
  <si>
    <t>VZMET TUNELA 58024437</t>
  </si>
  <si>
    <t>VODILO KABLA GUMI STIHL 19339</t>
  </si>
  <si>
    <t>PUŠA LAKS GLAVE HUSQVARNA 501 33 04-01</t>
  </si>
  <si>
    <t>KOSA 135 CM EUROPA/LASER 27 NOŽEV</t>
  </si>
  <si>
    <t>LUČ ZADNJA  KPL. MATRA 30000371 300242</t>
  </si>
  <si>
    <t>STEKLO ZADNJE LUČI BCS 0825420660 300691</t>
  </si>
  <si>
    <t>ROČICA ZAGONA 281434</t>
  </si>
  <si>
    <t>NOŽEK KLINE BCS EUROPA -OZEK 56350696</t>
  </si>
  <si>
    <t>FILTER ZRAKA BCS VOLCAN ZA KABINO 599006</t>
  </si>
  <si>
    <t>NET EUROPA 6,5*13 33112608 300507</t>
  </si>
  <si>
    <t>LIJAK NASTAVNI ZA POSODO KOVINSKI 150618</t>
  </si>
  <si>
    <t>STEKLO DRSNIH VRAT SPODNJE ZA TRAKTOR</t>
  </si>
  <si>
    <t>ROČKA PLINA HUSQVARNA RIDER 576806801</t>
  </si>
  <si>
    <t>NOŽ RIDER HUSQVARNA 132CM 600194</t>
  </si>
  <si>
    <t>LAKS 2.4X 2KG 150191</t>
  </si>
  <si>
    <t>NOTRANJE TELO GLAVE GUMB 73.5 CM AUTOCUT</t>
  </si>
  <si>
    <t>SKLOPKA LAMELNA LABIN MONDIAL 230411</t>
  </si>
  <si>
    <t>ROČNA ŠPRICA 150858</t>
  </si>
  <si>
    <t>MAST ZA KOTNE PRENOSE KOSILNIC</t>
  </si>
  <si>
    <t>OHIŠJE ROČAJA STIHL LAKS KOSE FS 480</t>
  </si>
  <si>
    <t>GUMI PUŠA 41287907650</t>
  </si>
  <si>
    <t>SKLOPKA KPL STIHL 350/450/480</t>
  </si>
  <si>
    <t>BOBEN SKLOPKE STIHL FR350/450/480</t>
  </si>
  <si>
    <t>VRETENO KPL. Z JERMENICO IN LEŽAJI 57716</t>
  </si>
  <si>
    <t>NOŽ RIDER HUSQVARNA 122 CM 600172</t>
  </si>
  <si>
    <t>ZRAČNICA 5.00 X 10</t>
  </si>
  <si>
    <t>NOŽ IBEA PRO 14-6045</t>
  </si>
  <si>
    <t>GOZDARSKA SEKIRA H900 580761001</t>
  </si>
  <si>
    <t>ŽICA PLINA STIHL FS350 41281823203</t>
  </si>
  <si>
    <t>NALEPKA ROČK STIHL 00009673725</t>
  </si>
  <si>
    <t>KLUČAVNICA START 130135</t>
  </si>
  <si>
    <t>REZERVOAR GORIVA LOMBARDINI 58024910</t>
  </si>
  <si>
    <t>OGLEDALO MATRA 300 30000514</t>
  </si>
  <si>
    <t>STOP ROČKA S.S. STIHL 4137182701</t>
  </si>
  <si>
    <t>OBROČ VOLAN.MEHAN. RIDER PF21 544427301</t>
  </si>
  <si>
    <t>LAKS GLAVA AUTOCUT  AVTOM. 30-2 STIHL</t>
  </si>
  <si>
    <t>NOŽ RAVNI ZA MULČER MATRA MUSTER 140</t>
  </si>
  <si>
    <t>ZAVORNA VZMET Z OHIŠJEM KPL 506956301</t>
  </si>
  <si>
    <t>FILTER ZRAKA B&amp;S 625 4915883</t>
  </si>
  <si>
    <t>ČEP REZERVOARJA MATRA 58025698</t>
  </si>
  <si>
    <t>OBLOGA KOL.PVC 8200156691</t>
  </si>
  <si>
    <t>TUNEL ZA POBIRANJE TRAVE MATRA 59235025</t>
  </si>
  <si>
    <t>MAST ZA KOTNI PRENOS BMX 125 GR.</t>
  </si>
  <si>
    <t>NOŽ KOSILNICE RIDER 21 PROFLEX 122 CM</t>
  </si>
  <si>
    <t>JERMENICA RIDER HUSQ.PROFL 535 42 90-01</t>
  </si>
  <si>
    <t>ROČKA PLINA 41371821001</t>
  </si>
  <si>
    <t>ČEP REZERVOARJA MATRA 300 58192992</t>
  </si>
  <si>
    <t>POKROV PF 21AWD 502637501</t>
  </si>
  <si>
    <t>OGLEDALO ZUN. Z NOSILCEM MATRA 300 LEVI</t>
  </si>
  <si>
    <t>OGLEDALO ZUN.Z NOSILCEM MATRA 300 DESNI</t>
  </si>
  <si>
    <t>KOLO KOSILNEGA JARMA KUBOTA RCK 60</t>
  </si>
  <si>
    <t>ŽICA S STIKALOM PLINA STIHL 41281801111</t>
  </si>
  <si>
    <t>VZMET RIDER 850HST HUSQUARNA 506946301</t>
  </si>
  <si>
    <t>NOŽ MULČARJA BERTI FB/P 380*400*430</t>
  </si>
  <si>
    <t>VIJAK Z MATICO 12*70 FGB ZA NOŽE BERTI</t>
  </si>
  <si>
    <t>SVEČKA CHAMPION CJ 7Y ZA LAKS KOSE,ŽAGE</t>
  </si>
  <si>
    <t>MEH PREGIBNI NALETNE ZAVORE PRIKOLICE</t>
  </si>
  <si>
    <t>POKROV MOTORJA RIDER 121PF 586918201</t>
  </si>
  <si>
    <t>LAKS 2.7 MM X 2 KG ZVEZDICA 009491</t>
  </si>
  <si>
    <t>POKROV POGONA GREBENA BCS</t>
  </si>
  <si>
    <t>VZMET RIDER PR17 A 529292401</t>
  </si>
  <si>
    <t>PODLOŽKA P524 -1 504613901</t>
  </si>
  <si>
    <t>VIJAK RIDER 544400501</t>
  </si>
  <si>
    <t>PODLOŽKA P524 -2 504613902</t>
  </si>
  <si>
    <t>VIJAK P524 504610901</t>
  </si>
  <si>
    <t>VZMET 504124101</t>
  </si>
  <si>
    <t>JERMEN ZA POGON NOŽEV RIDER 535429501</t>
  </si>
  <si>
    <t>LAKS 3.3 X 2 KG  012482</t>
  </si>
  <si>
    <t>LAKS 2.7 X 2 KG  009986</t>
  </si>
  <si>
    <t>LAKS 3.0 X 2 KG  009492</t>
  </si>
  <si>
    <t>NOSILEC LOPATIC VENTIL. MATRA 53293305</t>
  </si>
  <si>
    <t>LOPATICE POBIRALNE MATRA 55224596</t>
  </si>
  <si>
    <t>PODLOŽKA LOPATICE BCS MATRA 56124597Z</t>
  </si>
  <si>
    <t>MENJALNIK BCS 630 WS1 59256459</t>
  </si>
  <si>
    <t>PASOVI KPL FR 350/450 STIHL 41287109000</t>
  </si>
  <si>
    <t>GRED GIBLJIVA STIHL 41287103000</t>
  </si>
  <si>
    <t>OHIŠJE SKLOPKE STIHL 41281600607</t>
  </si>
  <si>
    <t>ELEKTRONIK STIHL 41474004713</t>
  </si>
  <si>
    <t>REZILA KPL ZA ŠKARJE 577565401</t>
  </si>
  <si>
    <t>KLJUKA KPL KNOTT 823202410.003</t>
  </si>
  <si>
    <t>NOŽEK BERTI SCH 10961.06</t>
  </si>
  <si>
    <t>VERIŽNIK 501457402</t>
  </si>
  <si>
    <t>VERIGA 32 ZOB HUSQVARNA - ACTIVE</t>
  </si>
  <si>
    <t>MEČ MOTORNE ŽAGE HUSQVARNA</t>
  </si>
  <si>
    <t>NOSILEC NOŽA-SKOBEC BERTI FBG250-380-300</t>
  </si>
  <si>
    <t>JERMEN HUSQVARNA 577326601</t>
  </si>
  <si>
    <t>KAJLA - ZAGOZDA GOZDARSKA</t>
  </si>
  <si>
    <t>KLJUKA VRAT KUBOTA STV/W2700-04445</t>
  </si>
  <si>
    <t>VENTILATOR TURBINE IZMETA KUBOTA</t>
  </si>
  <si>
    <t>KOLO PODPORNO PREDNJE KOS.JARMA KUBOTA</t>
  </si>
  <si>
    <t>TESNILO TURBINE IMETA KUBOTA</t>
  </si>
  <si>
    <t>KOLO PODPORNO ZADNJE KOS.JARMA KUBOTA</t>
  </si>
  <si>
    <t>SVEČKA NGK CMR6A</t>
  </si>
  <si>
    <t>AMORTIZER STIHL</t>
  </si>
  <si>
    <t>NAPENJALEC JERMENA HUSQVARNA RIDER</t>
  </si>
  <si>
    <t>NOSILEC 532436236</t>
  </si>
  <si>
    <t>POKROV SVEČKE GX 240-340 HONDA</t>
  </si>
  <si>
    <t>ŠTIL - ROČAJ FSC PVC 901052301</t>
  </si>
  <si>
    <t>JERMEN CUTTER 100   8790</t>
  </si>
  <si>
    <t>LEŽAJ CUTTER 100  1128</t>
  </si>
  <si>
    <t>SEGER CUTTER 100  4208</t>
  </si>
  <si>
    <t>NATEZALEC CUTTER 100  1970</t>
  </si>
  <si>
    <t>PUŠA NATEZALCA CUTTER 100  1960</t>
  </si>
  <si>
    <t>KLJUČ ZA START ZA WISCONSIN</t>
  </si>
  <si>
    <t>ČISTILEC ZRAKA HUSQUARNA P525T</t>
  </si>
  <si>
    <t>OS POGONSKA STIHL</t>
  </si>
  <si>
    <t>REZILA ZA ŠKARJE KPL HS81R STIHL</t>
  </si>
  <si>
    <t>NOŽ TORO GM 360 108-1958-03</t>
  </si>
  <si>
    <t>ŽICA INVERZORJA BCS</t>
  </si>
  <si>
    <t>SKLOPKA CUTTER 100</t>
  </si>
  <si>
    <t>POKROV 7391883242193</t>
  </si>
  <si>
    <t>ZAŠČITA MULČARJA MUSTER</t>
  </si>
  <si>
    <t>LEŽAJ UC 208 MUSTER</t>
  </si>
  <si>
    <t>LEŽAJ 6301 MUSTER</t>
  </si>
  <si>
    <t>JERMEN 36200300</t>
  </si>
  <si>
    <t>NALEPKA MATRA300 58057773 300713</t>
  </si>
  <si>
    <t>NALEPKA MATRA BCS 58093089 300714</t>
  </si>
  <si>
    <t>NALEPKA BCS MATRA 30058093090 300715</t>
  </si>
  <si>
    <t>NOŽ KPL ZA VIŠINSKI OBREZOVALEC 150 BERT</t>
  </si>
  <si>
    <t>NALEPKA BCS MATRA 300 58093176 300716</t>
  </si>
  <si>
    <t>VERIGA RIDER PF21 506554608</t>
  </si>
  <si>
    <t>FLEKSIBILNA GRED 500107</t>
  </si>
  <si>
    <t>FILTER ZRAKA VOLCAN 900218</t>
  </si>
  <si>
    <t>FILTER HIDRAVLIČNEGA OLJA 900121</t>
  </si>
  <si>
    <t>FILTER ZRAKA KABINE BCS VOLCAN 300598</t>
  </si>
  <si>
    <t>FILTER GORIVA 150637</t>
  </si>
  <si>
    <t>FILTER OLJA MOTORJA 150687</t>
  </si>
  <si>
    <t>LAKS GLAVA Z MATICO 10*1,25 SXF 800145</t>
  </si>
  <si>
    <t>FILTER ZRAKA STIHL 350/450 340105</t>
  </si>
  <si>
    <t>PILA ZA VERIGO 5,2 150111</t>
  </si>
  <si>
    <t>PILA VERIGE 5,0 150855</t>
  </si>
  <si>
    <t>CEV GORIVA 6,3 TYGON 150878</t>
  </si>
  <si>
    <t>CEV GORIVA 3,17 721280</t>
  </si>
  <si>
    <t>OLJE ROTRA AGIP BOW-90 120189</t>
  </si>
  <si>
    <t>POKROV SVEČKE Z VZMETJO ZA FR450/350</t>
  </si>
  <si>
    <t>ČEP GORIVA PUHALNIK STIHL 150316</t>
  </si>
  <si>
    <t>KLJUČAVNICA BCS 300186</t>
  </si>
  <si>
    <t>CILINDER LAKS KOSE IBEA 450-500 130218</t>
  </si>
  <si>
    <t>SPODNJI DEL LAKS GLAVE STIHL 40037133011</t>
  </si>
  <si>
    <t>KOLO GUMI 150516</t>
  </si>
  <si>
    <t>GUMA 400X8 150184</t>
  </si>
  <si>
    <t>VAROVALKA OKROGLA FI 8-10 150274</t>
  </si>
  <si>
    <t>ŽAGA ROČNA FS-15FL 150MM 400246</t>
  </si>
  <si>
    <t>VZMET TUNELA 300336</t>
  </si>
  <si>
    <t>UPLINJAČ ZA 2T MOTOR HUSQVARNA 580BTS</t>
  </si>
  <si>
    <t>TRAK POVEZOVALNI 5,5 M 2500daN</t>
  </si>
  <si>
    <t>GRABLJE LESENE  MOČNE 17 ZOB</t>
  </si>
  <si>
    <t>GRABLJE PLASTIČNE PVC</t>
  </si>
  <si>
    <t>METLA CESTNA 60 CM PVC</t>
  </si>
  <si>
    <t>GRABLJE ŽELEZNE 16 ZOB</t>
  </si>
  <si>
    <t>GRABLJE GARDENA PAHLJAČA 3103</t>
  </si>
  <si>
    <t>OMELO ŽIMA ZA ČIŠČENJE EXTRA 30 CM KPL</t>
  </si>
  <si>
    <t>STIKALO KOMBINCIJ KUBOTA</t>
  </si>
  <si>
    <t>VŽIGALNA TULJAVA STIHL</t>
  </si>
  <si>
    <t>POKROV MOTORJA LAKS KOSE STIHL</t>
  </si>
  <si>
    <t>GUMI PRST TORO 01-279-0010</t>
  </si>
  <si>
    <t>VRVENICA STIHL</t>
  </si>
  <si>
    <t>EKSPANZIJSKA POSODA TORO</t>
  </si>
  <si>
    <t>MOTIKA ŠTAJERSKA 40</t>
  </si>
  <si>
    <t>KOSA ROČNA ŠTAJERSKA KPL</t>
  </si>
  <si>
    <t>ŠKARJE LOWE 6 RAVNI ROČAJ</t>
  </si>
  <si>
    <t>SVEČKA CHAMPION J19LM</t>
  </si>
  <si>
    <t>SVEČKA NGK BPM6A</t>
  </si>
  <si>
    <t>LOPATA PVC ZA SNEG ČRNA</t>
  </si>
  <si>
    <t>JERMEN ZA POGON NOŽEV IZ MOT.5069919-01</t>
  </si>
  <si>
    <t>SEMERING 25X40X8 030993</t>
  </si>
  <si>
    <t>SEMERING B&amp;S GREDI 190125</t>
  </si>
  <si>
    <t>KOLO PREDNJE 130380</t>
  </si>
  <si>
    <t>NOŽI FREZE KPL Z NOSILCI IN KONČNIKI</t>
  </si>
  <si>
    <t>POGONSKA GRED ZA V CEV STIHL 340307</t>
  </si>
  <si>
    <t>CEV STIHL 340306</t>
  </si>
  <si>
    <t>FILTER ZRAKA UM 190171</t>
  </si>
  <si>
    <t>STOP ROČKA KPL 757736</t>
  </si>
  <si>
    <t>VERIGA 26 ZOB HUSQVARNA 5018470-52</t>
  </si>
  <si>
    <t>FILTER GORIVA ZA NA CEVKO KOVINSKI</t>
  </si>
  <si>
    <t>FILTER GORIVA KUBOTA W920/80 310133</t>
  </si>
  <si>
    <t>POLOS ZA 630WS 1STARO 300353</t>
  </si>
  <si>
    <t>ŽICA ZAVORE BCS WS DVOJNA 300354</t>
  </si>
  <si>
    <t>ŽICA SKLOPKE -ZAVORE MUTA 1610/1390 DIF</t>
  </si>
  <si>
    <t>ŽICA PLINA TRAKTOR BCS ACCEL DX SX 75-95</t>
  </si>
  <si>
    <t>STOP STIKALO BCS WS 150295</t>
  </si>
  <si>
    <t>FILTER GORIVA KPL Z NOSILCEM KUBOTA</t>
  </si>
  <si>
    <t>SVEČKA ZA MOTOR HONDA 18309</t>
  </si>
  <si>
    <t>AMORTIZER VRAT KABINE</t>
  </si>
  <si>
    <t>PODLOŽKA GUMI BCS730 58056991</t>
  </si>
  <si>
    <t>MEČ MOTORNE ŽAGE HUSQVARNA 501 95 92-52</t>
  </si>
  <si>
    <t>LOPATA POMETALNA PVC ALU LAHKA</t>
  </si>
  <si>
    <t>VERIGA ZA ŽAGO 30,32,34,36 ZOB</t>
  </si>
  <si>
    <t>FILTER ZRAKA GROBI GDH27/37/38 400145</t>
  </si>
  <si>
    <t>FILTER ZRAKA FINI GDH27/37/38 400144</t>
  </si>
  <si>
    <t>POKROV FILTRA ZRAKA ZA PIHALEC STIHL</t>
  </si>
  <si>
    <t>STRAP VZMET 351, 346, 580BTS 600898</t>
  </si>
  <si>
    <t>ŠKARJE ROČNE G 400239</t>
  </si>
  <si>
    <t>AMORTIZER DVOVIJAČNI UNIVERZALNI 150778</t>
  </si>
  <si>
    <t>REZERVOAR KPL. VALIANT 150331</t>
  </si>
  <si>
    <t>ZABOJ PVC 65 L</t>
  </si>
  <si>
    <t>NOŽ FISKARS 150995</t>
  </si>
  <si>
    <t>BRUS ZA NOŽE FISKARS 340214</t>
  </si>
  <si>
    <t>KOLO KOSILNICE PVC 150</t>
  </si>
  <si>
    <t>POKROV STIHL FS 480</t>
  </si>
  <si>
    <t>SPONKA STIHL FS 480</t>
  </si>
  <si>
    <t>JERMEN TORO POMETAČ 3V800</t>
  </si>
  <si>
    <t>FILTER OLJNI 2141016467</t>
  </si>
  <si>
    <t>JERMEN POGONSKI CLUB CAR</t>
  </si>
  <si>
    <t>KAVELJ GOZDARSKI 800 MM 674605</t>
  </si>
  <si>
    <t>METLA KOMUNALNA - G 76570022 217433754</t>
  </si>
  <si>
    <t>PUŠA KOLESA RIDER 601161</t>
  </si>
  <si>
    <t>FILTER GORIVA ZA NA CEVKO HUSQARNA150624</t>
  </si>
  <si>
    <t>NOŽ HONDA 130193</t>
  </si>
  <si>
    <t>MAST ZA KOTNI PRENOS STIHL</t>
  </si>
  <si>
    <t>LEŽAJ Z OHIŠJEM UCFL MATRA 150813</t>
  </si>
  <si>
    <t>PUŠA KOLESA RIDER MALA 601163</t>
  </si>
  <si>
    <t>ČEP OLJA 900180</t>
  </si>
  <si>
    <t>ROČKA PLINA BCS 622 300661</t>
  </si>
  <si>
    <t>TESNILA GRT LDA 450-510 900147</t>
  </si>
  <si>
    <t>JERMEN A43 13*1105 LI POBIRALNA MATRA</t>
  </si>
  <si>
    <t>JERMEN A27,5 13*1550 LI ZA NOŽE MATRA</t>
  </si>
  <si>
    <t>KOLUT ZAVORE MATRA 205 300758</t>
  </si>
  <si>
    <t>OSOVINA KARDANA MATRA 205 300759</t>
  </si>
  <si>
    <t>VŽIGALNA TULJAVA 151655</t>
  </si>
  <si>
    <t>CEPIN NASAJEN 1,2 KG</t>
  </si>
  <si>
    <t>VILE PIRUN NASAJENE</t>
  </si>
  <si>
    <t>ŠKROPILNICA ROČNA PRO</t>
  </si>
  <si>
    <t>CEV TELESKOPSKA ZA ŠKROPILNICO</t>
  </si>
  <si>
    <t>POSODA ZA GORIVO 10 L PVC</t>
  </si>
  <si>
    <t>ČISTILEC ZRAKA VELIKI FENDT 412 VARIO</t>
  </si>
  <si>
    <t>SVEČKA NGK BM7A</t>
  </si>
  <si>
    <t>ČRPALKA GORIVA ROBIN-LOMBARDINI-ACME</t>
  </si>
  <si>
    <t>ŽICA ZAVORE S.S.-GREEN</t>
  </si>
  <si>
    <t>ŽICA SKLOPKE GREEN,GREENY</t>
  </si>
  <si>
    <t>PAS DVOJERMENSKI STIHL FS350</t>
  </si>
  <si>
    <t>ZAŠČITA ROČKE PLINA STIHL</t>
  </si>
  <si>
    <t>ZAŠČITA KOTNEGA PRENOSA 41287914300</t>
  </si>
  <si>
    <t>ČISTILEC GORIVA FENDT 412 VARIO</t>
  </si>
  <si>
    <t>FLEKSIBILNA CEV ZA NAHRBTNO LAKS KOSO</t>
  </si>
  <si>
    <t>BLOKADA RIDER PF21 HUSQVARNA</t>
  </si>
  <si>
    <t>LUČ POZICIJSKA S KABLOM</t>
  </si>
  <si>
    <t>POKROV LAKS GLAVE STIHL</t>
  </si>
  <si>
    <t>PAS ADVANCE ZA KOSO STIHL FS350</t>
  </si>
  <si>
    <t>KULTIVATOR GARDENA 10 601222</t>
  </si>
  <si>
    <t>KULTIVATOR GARDENA 3,6  601223</t>
  </si>
  <si>
    <t>NOŽ KOSILNICE ALKO 51BR COMFORT 52CM</t>
  </si>
  <si>
    <t>FILTER KABINE FENDT 412 VARIO 490114</t>
  </si>
  <si>
    <t>FILTER KABINE FENDT 412 VARIO 490115</t>
  </si>
  <si>
    <t>ŽAGA VRTNA UKRIVLJENA 08739-20</t>
  </si>
  <si>
    <t>KARDAN KPL 170102</t>
  </si>
  <si>
    <t>MATICA NOŽA MULČER MUSTER 140 VAROVALNA</t>
  </si>
  <si>
    <t>VZMET SKLOPKE 560XP</t>
  </si>
  <si>
    <t>ČISTILEC VLOŽEK HUSQUARNA RIDER 20 PROFL</t>
  </si>
  <si>
    <t>ZAŠČITNI PLASTIČNI PRSTEN F45 261015900</t>
  </si>
  <si>
    <t>ROČKA POGONA KOLES 260050258</t>
  </si>
  <si>
    <t>POKROV PREDNJI FLORA 45 260005215</t>
  </si>
  <si>
    <t>SEMERING 400545</t>
  </si>
  <si>
    <t>O RING 150392</t>
  </si>
  <si>
    <t>VENTILATOR KABINE FENDT 490912</t>
  </si>
  <si>
    <t>IZPUH MOTORNE ŽAGE 600114</t>
  </si>
  <si>
    <t>VIJAK NOŽA MULČER MUSTER 140 BCS</t>
  </si>
  <si>
    <t>ŽICA NAPREJ NAZAJ RIDER 5763622-01</t>
  </si>
  <si>
    <t>RIDER ELEKTRONIK PF21 5859053-01</t>
  </si>
  <si>
    <t>STOP ROČKA BCS WS</t>
  </si>
  <si>
    <t>PLAZ GREBENA BCS715 EUROPA 580.46677</t>
  </si>
  <si>
    <t>SVEČKA NGK CMR 7 H</t>
  </si>
  <si>
    <t>NOŽ TRAKTORČEK WISCONSIN W20215</t>
  </si>
  <si>
    <t>JERMEN RIDER PROFLEX HUSQ.535424701</t>
  </si>
  <si>
    <t>NET DOLGI 6,5 X 16 BCS</t>
  </si>
  <si>
    <t>JERMEN ZA POGON KOSIŠČA 5876972-01</t>
  </si>
  <si>
    <t>PODALJŠEK - DRŽALO GARDENA 3721-20</t>
  </si>
  <si>
    <t>NAVOZNE STRMINE KRIVE</t>
  </si>
  <si>
    <t>LEŽAJ 6000</t>
  </si>
  <si>
    <t>KONČNIK KRMILNEGA DROGA MATRA 205</t>
  </si>
  <si>
    <t>HLADILNIK BCS VOLCAN</t>
  </si>
  <si>
    <t>KOŠ-BLAGO KOSILNICE IBEA</t>
  </si>
  <si>
    <t>FLEKSIBILNA CEV HUSQVARNA 5745094-01</t>
  </si>
  <si>
    <t>LEŽAJ KOLESA IBEA</t>
  </si>
  <si>
    <t>OBJEMKA HUSQVARNA 5745091-01</t>
  </si>
  <si>
    <t>VIJAK RIDER 5065701-06</t>
  </si>
  <si>
    <t>VIJAK RIDER P524 5354238-02</t>
  </si>
  <si>
    <t>OJAČITEV - ZAŠČITA KOSILNE ENOTE 132 CM</t>
  </si>
  <si>
    <t>POKROV GUMI HUSQVARNA 353 RBX</t>
  </si>
  <si>
    <t>ZATIČ HUSQVARNA 253 RBX</t>
  </si>
  <si>
    <t>VIJAK HUSQVARNA 253 RBX</t>
  </si>
  <si>
    <t>VIJAK DVOJNI ZA PRIPREŽNO GLAVO BCS</t>
  </si>
  <si>
    <t>MATICA PRIPREŽNIK VILIC BCS</t>
  </si>
  <si>
    <t>KOLO KOSILNEGA JARMA BCS 701 MATRA</t>
  </si>
  <si>
    <t>JERMEN RIDER 132 CM</t>
  </si>
  <si>
    <t>UC 208 VLOŽEK LEŽAJNI</t>
  </si>
  <si>
    <t>ŠKARJE TELESKOPSKE ZA ŽIVO MEJO HS 116</t>
  </si>
  <si>
    <t>ŽAGA ZLOŽLJIVA SADJARSKA GS 120</t>
  </si>
  <si>
    <t>REDUKTOR TORO GROUNDMASTER</t>
  </si>
  <si>
    <t>GUMI PUŠA TORO GROUNDMASTER</t>
  </si>
  <si>
    <t>FILTER ZRAKA ELP 3201 LOMBARDINI A398</t>
  </si>
  <si>
    <t>DRSNA PLATA RIDER 5862254-01</t>
  </si>
  <si>
    <t>MATICA RIDER 5864834-01</t>
  </si>
  <si>
    <t>VIJAK RIDER 5879620-03</t>
  </si>
  <si>
    <t>ŽICA STOP IBEA GPK</t>
  </si>
  <si>
    <t>ROČKA 5L PVC ZA GORIVO</t>
  </si>
  <si>
    <t>KOPULJA GARDENA 3190</t>
  </si>
  <si>
    <t>VERIGA GOZDARSKA DV8X5000-G100 Z</t>
  </si>
  <si>
    <t>OJAČITEV-ZAŠČITNE KOSILNE ENOTE 132 CM</t>
  </si>
  <si>
    <t>UPLINJAČ HUSQVARNA 253-553</t>
  </si>
  <si>
    <t>MERILEC OLJA MOTORJA TD90 KAWASAKI PF 21</t>
  </si>
  <si>
    <t>PREČKA 150499</t>
  </si>
  <si>
    <t>JERMEN ZA NOŽE RIDER P 524 122 CM</t>
  </si>
  <si>
    <t>FILTER HIDRAVLIKE P 525 5881559-01</t>
  </si>
  <si>
    <t>ŠČIT LAKS GLAVE 51109001</t>
  </si>
  <si>
    <t>VZMET ZAGONA LAKS KOSE K5200084AA005</t>
  </si>
  <si>
    <t>POSODA ZA GORIVO 10 L PVC 7022</t>
  </si>
  <si>
    <t>KOLO KPL RIDER P524 5769591-01</t>
  </si>
  <si>
    <t>SKLOPKA PT 26D 5863494-02</t>
  </si>
  <si>
    <t>JERMEN SKLOPKE PT26D P525D 5060075-01</t>
  </si>
  <si>
    <t>REDUKTOR RIDER P520D 5441834-01</t>
  </si>
  <si>
    <t>LEŽAJ PT 26 HUSQVARNA</t>
  </si>
  <si>
    <t>OHIŠJE LEŽAJA ZA POG.GRED P525D</t>
  </si>
  <si>
    <t>PILA PLOŠČATA 150X16 20C0616</t>
  </si>
  <si>
    <t>FILTER ZRAKA 190113</t>
  </si>
  <si>
    <t>PREDFILTER PENCA B&amp;S 12,5 410-4333</t>
  </si>
  <si>
    <t>JERMEN ZOBATI ZA NOŽE WINSCONSIN</t>
  </si>
  <si>
    <t>JERMEN WISCONSIN 01090A ZGORNJI ZA NOŽE</t>
  </si>
  <si>
    <t>JERMEN WISCONSIN 040775A</t>
  </si>
  <si>
    <t>KLINA 127 CM BCS 622</t>
  </si>
  <si>
    <t>PRST GREBENA DVOJNI BCS ORIGINAL</t>
  </si>
  <si>
    <t>SIP SISTEM OBRAČALNI 151056902</t>
  </si>
  <si>
    <t>OHIŠJE ZRAČNEGA FILTRA EX 35 PRAVOKOTNI</t>
  </si>
  <si>
    <t>LEŽAJ IGLIČASTI POGONA IBEA HK 1214 RS</t>
  </si>
  <si>
    <t>OSOVINA POGONA KOSILNICE GPK</t>
  </si>
  <si>
    <t>VZMET POGONA MALA GPK</t>
  </si>
  <si>
    <t>ZAGOZDA KOLESA GPK PRAVOKOTNA</t>
  </si>
  <si>
    <t>FILTER ZRAKA EX35,40 PRAVOK.20B-32610-J7</t>
  </si>
  <si>
    <t>REZILA HUSQVARNA HD75S 5215941-01</t>
  </si>
  <si>
    <t>VENTILATOR ZA EH650/63/64</t>
  </si>
  <si>
    <t>STOP ROČKA RDEČA BCS 55247661</t>
  </si>
  <si>
    <t>ZAPIRALO/SPONKA POKROVA HUSQVARNA</t>
  </si>
  <si>
    <t>ZVON SKLOPKE 4237-160-2902</t>
  </si>
  <si>
    <t>ŠKARJE TELESKOPSKE ZA VEJE 8779-20</t>
  </si>
  <si>
    <t>SVEČKA CHAMPION L82C/L92YC</t>
  </si>
  <si>
    <t>PODLOŽKA GUMI ZA POKROV BCS 58056991</t>
  </si>
  <si>
    <t>VIJAK KPL SCH 52515426</t>
  </si>
  <si>
    <t>PREKINJEVALEC MINI BCS630 N.T. 580.47662</t>
  </si>
  <si>
    <t>ČRPALKA GORIVA TR 22CX</t>
  </si>
  <si>
    <t>ŽICA POGONA IBEA GPK</t>
  </si>
  <si>
    <t>UPLINJAČ STIHL HU-133A</t>
  </si>
  <si>
    <t>PRIPREŽNE VILICE KPL BCS</t>
  </si>
  <si>
    <t>LEŽAJ 6205 150165</t>
  </si>
  <si>
    <t>VZMET ZAGANJAČA STIHL FS480,FR450</t>
  </si>
  <si>
    <t>REZILA KPL HUSQVARNA 226HD75</t>
  </si>
  <si>
    <t>ZAŠČITA REZIL HURQVARNA 75 CM</t>
  </si>
  <si>
    <t>MEHANIZEM ZAGONA 4,5/5,5 STAREJŠA VERZIJ</t>
  </si>
  <si>
    <t>SORNIK-ŠTIFT 5819164-01</t>
  </si>
  <si>
    <t>KOLO PODPORNO KPL PRIKOLICE</t>
  </si>
  <si>
    <t>JERMENICA DVOJNA R970HST BIOCLIP HUSQVAR</t>
  </si>
  <si>
    <t>TERMOSTIKALO 59901061</t>
  </si>
  <si>
    <t>TERMOMETER-INDIKATOR TEMPER.VODE</t>
  </si>
  <si>
    <t>CEV GORIVA 2,38 150818</t>
  </si>
  <si>
    <t>VILICE KOLESA 151636</t>
  </si>
  <si>
    <t>MENJALNIK RIDER PF21 PREDNJI 601045</t>
  </si>
  <si>
    <t>ZAVORNE ČELJUSTI BCS 300670</t>
  </si>
  <si>
    <t>JERMEN Z VZMETJO HUSQVARNA 58099947-01</t>
  </si>
  <si>
    <t>ČOK ROČKA EX13/17/21/27 42371829500</t>
  </si>
  <si>
    <t>VALJ PODPORNI KOSIŠČA PREDNJI PF21</t>
  </si>
  <si>
    <t>SKLOPKA BCS 59247823</t>
  </si>
  <si>
    <t>ŽICA PLINA 130176</t>
  </si>
  <si>
    <t>ROČKA PLINA 151120</t>
  </si>
  <si>
    <t>AMORTIZER HUSQVARNA 5216677-01</t>
  </si>
  <si>
    <t>JERMENICA KPL.HUSQVARNA 5764925-01</t>
  </si>
  <si>
    <t>NATEZALEC JERMENA HUSQVARNA 5065224-01</t>
  </si>
  <si>
    <t>ČLEN VERIGE HUSQVARNA 5065547-01</t>
  </si>
  <si>
    <t>ROČAJ 1300 2L ZA MOTIKO ŠTAJERSKO</t>
  </si>
  <si>
    <t>ROČAJ 850 G REVEN 2L,FI 38 ZA LOPATO PRE</t>
  </si>
  <si>
    <t>OLJE XP 2T-1 LIT Z DOZATORJEM HUSQVARNA</t>
  </si>
  <si>
    <t>OLJE LANCON ZA VERIGE 1L</t>
  </si>
  <si>
    <t>GRABLJE LESENE 15 ZOB 218893953 76570141</t>
  </si>
  <si>
    <t>VZMET NOSILCA MOTORJA NAH.LAKS KOSE</t>
  </si>
  <si>
    <t>VZMETNA PODLOŽKA HUSQ. 7352114-20</t>
  </si>
  <si>
    <t>POKROV RIDER P524 HUSQ. 5763923-01</t>
  </si>
  <si>
    <t>POKROV RIDER P524 HUSQ. 5762311-01</t>
  </si>
  <si>
    <t>RELE BCS 59901507</t>
  </si>
  <si>
    <t>ČOK ROČKA ROBIN EX 35-40</t>
  </si>
  <si>
    <t>ROČKA ZGORNJA 253 RB 511 59 16-01 HUSQ.</t>
  </si>
  <si>
    <t>CEV KPL 553 RBX 5745085-01</t>
  </si>
  <si>
    <t>SKLOPKA KPL 253 RB/553 RBX HUSQVARNA</t>
  </si>
  <si>
    <t>VZMET SKLOPKE LAKS KOSE</t>
  </si>
  <si>
    <t>PODLOŽKA 394 67741287103800</t>
  </si>
  <si>
    <t>JERMEN CLUBCAR TORO 1019167-01 0816-</t>
  </si>
  <si>
    <t>LAKS GLAVA HUSQVARNA T35 M10</t>
  </si>
  <si>
    <t>ČOK ROČKA BR 600 STIHL</t>
  </si>
  <si>
    <t>NARAMNICA DESNA  STIHL BR600 42827109020</t>
  </si>
  <si>
    <t>NARAMNICA LEVA STIHL BR600 42827109030</t>
  </si>
  <si>
    <t>SET POGONA BCS VALIANT</t>
  </si>
  <si>
    <t>STEKLO VRATA LEVA KABINE BCS</t>
  </si>
  <si>
    <t>NOSILEC ZA DVIG VIŠINE MULČARJA</t>
  </si>
  <si>
    <t>TERMOSTAT FOCS 59900507</t>
  </si>
  <si>
    <t>SKLOPKA LAKS KOSE HUSQVARNA 5373404-01</t>
  </si>
  <si>
    <t>VZMET SKLOPKE LAKS KOSE HUSQ. 5374272-01</t>
  </si>
  <si>
    <t>SKLOPKA KPL CLUB CAR 101833902</t>
  </si>
  <si>
    <t>JERMEN Z32 KOSILNICE 465</t>
  </si>
  <si>
    <t>FILTER OLJA KUBOTA 15600-25010</t>
  </si>
  <si>
    <t>FILTER ZRAKA KUBOTA SA 16322</t>
  </si>
  <si>
    <t>ŠČIT LAKS GLAVE HUSQVARNA 5373316-03</t>
  </si>
  <si>
    <t>FILTER ZRAKA HUSQ.PIHALEC 54521-01</t>
  </si>
  <si>
    <t>FILTER ZRAKA HUSQVARNA 732577926701</t>
  </si>
  <si>
    <t>OS SKLOPKE BCS 52456340</t>
  </si>
  <si>
    <t>SKLOPKA STIHL 4147-160-2000</t>
  </si>
  <si>
    <t>MEČ MOTORNE ŽAGE STIHL 30030006811</t>
  </si>
  <si>
    <t>VERIGA 1801WA264TC11</t>
  </si>
  <si>
    <t>VZMET SKLOPKE CLUB CAR 1014051</t>
  </si>
  <si>
    <t>POKROV SKLOPKE CLUB CAR 1014059</t>
  </si>
  <si>
    <t>VIJAK BERTI BL0012</t>
  </si>
  <si>
    <t>GLAVA KLINE BERTI A0105A</t>
  </si>
  <si>
    <t>SEMERING 35X62X10 150208</t>
  </si>
  <si>
    <t>REZERVOAR GORIVA BCS MATRA 205 58024910</t>
  </si>
  <si>
    <t>LOPATA PVC ERGOSPECIAL ILEX55</t>
  </si>
  <si>
    <t>STIKALO MAGNETNO 12V TPC</t>
  </si>
  <si>
    <t>POKROV SET BLATNIKI BCS</t>
  </si>
  <si>
    <t>POKROV ZAŠČ.GUMI RIDER 525D 522 75 00-01</t>
  </si>
  <si>
    <t>KARDAN PT26 586 4932-01</t>
  </si>
  <si>
    <t>TIPALO - VENTIL BCS 59900506</t>
  </si>
  <si>
    <t>KOTNI PRENOS STIHL</t>
  </si>
  <si>
    <t>VODILO SEST. 42377132203 + 42371602902</t>
  </si>
  <si>
    <t>UPLINJAČ HUSQVARNA 553RBX</t>
  </si>
  <si>
    <t>VERIGA VIDIA HUSQVARNA 346XP</t>
  </si>
  <si>
    <t>VERIGA PICO 3/8 STIHL MS180</t>
  </si>
  <si>
    <t>STREHA PVC MATRA 300833</t>
  </si>
  <si>
    <t>ROČAJ ZA PILO HUSQVARNA 505697801</t>
  </si>
  <si>
    <t>FILTER ZRAKA STIHL 4229 120 1800C</t>
  </si>
  <si>
    <t>FILTER ZRAKA STIHL BG 421 124 3900A</t>
  </si>
  <si>
    <t>NOŽ KOSILNICE HONDA UM616EBE</t>
  </si>
  <si>
    <t>REZILA KPL ZA ŠKARJE STIHL 42267105942A</t>
  </si>
  <si>
    <t>ROČAJ KPL HUSQVARNA 226 HD</t>
  </si>
  <si>
    <t>FILTER OLJA B&amp;S-SUBARU 43510</t>
  </si>
  <si>
    <t>PVC POKROV STIHL 2199723398</t>
  </si>
  <si>
    <t>NOSILEC PVC STIHL 219972398</t>
  </si>
  <si>
    <t>ZAPORA KOSIŠČA 544 44 92-01</t>
  </si>
  <si>
    <t>POKROV JERMENA NA KOSIŠČU 5440961-01</t>
  </si>
  <si>
    <t>OGLEDALO BCS MATRA Z NOSILCI KPL</t>
  </si>
  <si>
    <t>MOTOR BRISALCA Z NOSILCEM METLICE MATRA</t>
  </si>
  <si>
    <t>NAPENJALEC RIDER KPL 601654 586 96 66 01</t>
  </si>
  <si>
    <t>TESNILO 535 46 05-01  601655</t>
  </si>
  <si>
    <t>OHIŠJE LUČI RIDER PROFLEX 18/21 600732</t>
  </si>
  <si>
    <t>PVC OHIŠJE LUČI RIDER 18,21 600730</t>
  </si>
  <si>
    <t>ŽARNICA RIDER 601656 535 44 67-01</t>
  </si>
  <si>
    <t>POKROV RIDER PROFLEX 601039 535 44 67-01</t>
  </si>
  <si>
    <t>VIJAK CILINDRA STIHL 340337 90754784718</t>
  </si>
  <si>
    <t>MULČAR PLATA KOSILNICE ENOTE CTH 601650</t>
  </si>
  <si>
    <t>POKROV RIDER PROFLEX 601039 535 42 96-01</t>
  </si>
  <si>
    <t>ZAGON HUSQVARNA MOTORNA ŽAGA 540 XP</t>
  </si>
  <si>
    <t>MEČ MOTORNE ŽAGE HUSQVARNA 142 3/8 1,3</t>
  </si>
  <si>
    <t>LOVILEC VERIGE HUSQVARVA 505 2885-01</t>
  </si>
  <si>
    <t>VERIGA VIDIA 3/8 1,6 32 ZOB</t>
  </si>
  <si>
    <t>GRABLJE GARDENA PAHLJAČA PVC 3017-27</t>
  </si>
  <si>
    <t>NOŽ MULČER CUTTER 100 155130170</t>
  </si>
  <si>
    <t>MATICA NOŽA CUTTER100 REFORM H930850090</t>
  </si>
  <si>
    <t>VIJAK NOŽEV CUTTER 100 155130160</t>
  </si>
  <si>
    <t>BOBEN SKLOPKE HUSQARNA 600335</t>
  </si>
  <si>
    <t>SKLOPKA MOTORNE ŽAGE HUSQARNA 600264</t>
  </si>
  <si>
    <t>SKLOPKA 560XP KPL Z ZVONOM IN LEŽAJEM</t>
  </si>
  <si>
    <t>NOŽ KOSILNICE IBEA GPK 130237</t>
  </si>
  <si>
    <t>VIJAK M16X180 HERBY 862168000</t>
  </si>
  <si>
    <t>OBROČN VAROVALNI 150766</t>
  </si>
  <si>
    <t>VENTILATOR MOTORJA HUSQARNA 504629301</t>
  </si>
  <si>
    <t>PAS DVOJERMENSKI -NAHRBTNIK ZA LAKS KOSO</t>
  </si>
  <si>
    <t>FILTER ZRAKA HONDA GX 240-270 110112</t>
  </si>
  <si>
    <t>JERMENICA 5838981-01 601902</t>
  </si>
  <si>
    <t>JERMEN POGONA  P525D/132CM</t>
  </si>
  <si>
    <t>POLOSOVINA DESNA KRATKA S.SS BCS 630SW</t>
  </si>
  <si>
    <t>POSODA ZA GORIVO 6/2,5 150117</t>
  </si>
  <si>
    <t>JERMEN SKLOPKE PT26D P525D 600251</t>
  </si>
  <si>
    <t>JERMENICA 600756</t>
  </si>
  <si>
    <t>OSOVINA POGONA 200655</t>
  </si>
  <si>
    <t>JERMENICA HUSQARNA 601365</t>
  </si>
  <si>
    <t>NOŽ-KLADIVO MULČARJA T-PRO 151401</t>
  </si>
  <si>
    <t>NOSILEC-VEZNI DROG KOSILNEGA JARMA</t>
  </si>
  <si>
    <t>ROČAJ MOTORNE ŽAGE HUSQARNA 600410</t>
  </si>
  <si>
    <t>NAPENJALEC JERMENA HUSQVARNA R18,20</t>
  </si>
  <si>
    <t>NOŽ MULČARJA Y - UKRIVLJEN BERTI</t>
  </si>
  <si>
    <t>NOŽ MULČARJA BERTI RAVNI</t>
  </si>
  <si>
    <t>DISTANČNIK Y NOŽEV</t>
  </si>
  <si>
    <t>PUŠA NOŽA BERTI MULČARJA</t>
  </si>
  <si>
    <t>VIJAK BERTI 19 KOVAN</t>
  </si>
  <si>
    <t>MATICA PODLOŽNEGA OBROČA STIHL</t>
  </si>
  <si>
    <t>STIKALO MAGNETNO RIDER 175 HUSQVARNA</t>
  </si>
  <si>
    <t>ZATIK R 4 MM 221196211</t>
  </si>
  <si>
    <t>VENTIL 38034425</t>
  </si>
  <si>
    <t>GRED SKLOPKE P525D 5761887-01</t>
  </si>
  <si>
    <t>ŠKARJE TELESKOPSKE FISKARS UP 86</t>
  </si>
  <si>
    <t>POSODA EKSPANZIJSKA BCS P236340000000</t>
  </si>
  <si>
    <t>ROČKA PLINA HUSQVARNA 5739771-01</t>
  </si>
  <si>
    <t>POKROV D20 MP8522 BCS P236220000000</t>
  </si>
  <si>
    <t>NOSILEC ROČAJA STIHL FS 480</t>
  </si>
  <si>
    <t>NOSILEC 226HD 5230722-01</t>
  </si>
  <si>
    <t>ŠKARJE SADJARSKE FISKARS P86</t>
  </si>
  <si>
    <t>UPLINJAČ STIHL FS480 C1Q-S94 41281200608</t>
  </si>
  <si>
    <t>KOTNI PRENOS HUSQVARNA 5288183-01</t>
  </si>
  <si>
    <t>UPLINJAČ HUSQVARNA 253-553 5863466-01</t>
  </si>
  <si>
    <t>KLJUČAVNICA RIDER HUSQ. P524 5048417-01</t>
  </si>
  <si>
    <t>STIKALO IN POKROV BCS 58176853+58176834</t>
  </si>
  <si>
    <t>LAKS GLAVA STIHL AUTOCUT 46-2</t>
  </si>
  <si>
    <t>POTEZNO STIKALO BCS 58048009 333R/335RX</t>
  </si>
  <si>
    <t>CEV GORIVA FI 4,8 X 8,0 MM</t>
  </si>
  <si>
    <t>SORNIK ROČKE BCS 58150313</t>
  </si>
  <si>
    <t>CEV GORIVA FI 2,4 X 4,8 MM</t>
  </si>
  <si>
    <t>SORNIK BCS 56150361</t>
  </si>
  <si>
    <t>VIJAK-MATICA BCS 56148287</t>
  </si>
  <si>
    <t>JERMEN HUSQVARNA R422 5895311-01</t>
  </si>
  <si>
    <t>PAS NAHRBTNIKA HUSQ. 580BTS 5766253-01</t>
  </si>
  <si>
    <t>JERMENICA RIDER HUSQUARNA PRO 18AV</t>
  </si>
  <si>
    <t>BOBEN SKLOPKE STIHL 42371602902</t>
  </si>
  <si>
    <t>LEŽAJ KROGLIČNI 3204 BD-XL</t>
  </si>
  <si>
    <t>LEŽAJ-CEV 506 99 20-01 030337</t>
  </si>
  <si>
    <t>PUŠA R15AWD 506 98 61-03 601687</t>
  </si>
  <si>
    <t>POKROV JERMENA PVC NA KOSILNEM JARMU</t>
  </si>
  <si>
    <t>ZATIK R5MM 150124</t>
  </si>
  <si>
    <t>ZATIK R6MM 150125</t>
  </si>
  <si>
    <t>VZMET NATEZNA RIDER 544 21 81-05 600254</t>
  </si>
  <si>
    <t>JERMENICA PR26D 532 11 62-01</t>
  </si>
  <si>
    <t>ŽICA PLINA STIHL 412801801107</t>
  </si>
  <si>
    <t>STOP STIKALO BCS 30000634</t>
  </si>
  <si>
    <t>590.58791T  300614</t>
  </si>
  <si>
    <t>3830007837616  700121</t>
  </si>
  <si>
    <t>4016992025163  150815</t>
  </si>
  <si>
    <t>506889102  600729</t>
  </si>
  <si>
    <t>506889101  600228</t>
  </si>
  <si>
    <t>525406501  744483</t>
  </si>
  <si>
    <t>535505901  600237</t>
  </si>
  <si>
    <t>11013-7019  350100</t>
  </si>
  <si>
    <t>14270576  180817</t>
  </si>
  <si>
    <t>33270056  180818</t>
  </si>
  <si>
    <t>11900055602  800131</t>
  </si>
  <si>
    <t>12915085  800130</t>
  </si>
  <si>
    <t>414714103300  340202</t>
  </si>
  <si>
    <t>119802-55710  800132</t>
  </si>
  <si>
    <t>41477108100  340147</t>
  </si>
  <si>
    <t>412812000603  340204</t>
  </si>
  <si>
    <t>41281290900  340205</t>
  </si>
  <si>
    <t>108-3810  450110</t>
  </si>
  <si>
    <t>108-3841  450108</t>
  </si>
  <si>
    <t>110-9049  450111</t>
  </si>
  <si>
    <t>108-5194  450109</t>
  </si>
  <si>
    <t>110-9592  450113</t>
  </si>
  <si>
    <t>110-9593  450114</t>
  </si>
  <si>
    <t>30270677  150819</t>
  </si>
  <si>
    <t>59900144  300272</t>
  </si>
  <si>
    <t>58172773  300271</t>
  </si>
  <si>
    <t>136FA1H</t>
  </si>
  <si>
    <t>41337134110  340289</t>
  </si>
  <si>
    <t>41287917500  340291</t>
  </si>
  <si>
    <t>41287922400  340291</t>
  </si>
  <si>
    <t>42287909201 340292</t>
  </si>
  <si>
    <t>P5160028  130163</t>
  </si>
  <si>
    <t>42411201800B  800109</t>
  </si>
  <si>
    <t>2673260308  400150</t>
  </si>
  <si>
    <t>53156346B  300108</t>
  </si>
  <si>
    <t>52158700Z  300494</t>
  </si>
  <si>
    <t>92248918  300117</t>
  </si>
  <si>
    <t>41471404400  190173</t>
  </si>
  <si>
    <t>492932S  190106</t>
  </si>
  <si>
    <t>393957  150139</t>
  </si>
  <si>
    <t>11980255710  150103</t>
  </si>
  <si>
    <t>395134400  420103</t>
  </si>
  <si>
    <t>395365717  420105</t>
  </si>
  <si>
    <t>395134845  420104</t>
  </si>
  <si>
    <t>CH992304  150305</t>
  </si>
  <si>
    <t>577092701  600901</t>
  </si>
  <si>
    <t>586966401  600900</t>
  </si>
  <si>
    <t>506506202  600786</t>
  </si>
  <si>
    <t>506918701  600903</t>
  </si>
  <si>
    <t>506944801  600268</t>
  </si>
  <si>
    <t>58159950  300265</t>
  </si>
  <si>
    <t>690254 150780</t>
  </si>
  <si>
    <t>67742286414610  340292</t>
  </si>
  <si>
    <t>45-55  360010120</t>
  </si>
  <si>
    <t>506869601  600909</t>
  </si>
  <si>
    <t>535428601   19329</t>
  </si>
  <si>
    <t>535428602  150332</t>
  </si>
  <si>
    <t>49065-2071</t>
  </si>
  <si>
    <t>502286901  44134</t>
  </si>
  <si>
    <t>544096201 600910</t>
  </si>
  <si>
    <t>506938301  300422</t>
  </si>
  <si>
    <t>32270336  600925</t>
  </si>
  <si>
    <t>1314013  180106</t>
  </si>
  <si>
    <t>58035200 300577</t>
  </si>
  <si>
    <t>36007  150285</t>
  </si>
  <si>
    <t>580653502 600451</t>
  </si>
  <si>
    <t>3038 350101</t>
  </si>
  <si>
    <t>3485 350103</t>
  </si>
  <si>
    <t>214941357 440109</t>
  </si>
  <si>
    <t>58194185  300268</t>
  </si>
  <si>
    <t>506542501  44125</t>
  </si>
  <si>
    <t>383717794816 779481</t>
  </si>
  <si>
    <t>38387177143935 150834</t>
  </si>
  <si>
    <t>3838717161052 150837</t>
  </si>
  <si>
    <t>3838717480764 150836</t>
  </si>
  <si>
    <t>577041601  150254</t>
  </si>
  <si>
    <t>07510-00087</t>
  </si>
  <si>
    <t>H411.201.090.110</t>
  </si>
  <si>
    <t>K5651-34330</t>
  </si>
  <si>
    <t>577199903  600211</t>
  </si>
  <si>
    <t>07813198410  340208</t>
  </si>
  <si>
    <t>40037139705  340207</t>
  </si>
  <si>
    <t>565CU4197.1-MAN  58010</t>
  </si>
  <si>
    <t>530047721 300673</t>
  </si>
  <si>
    <t>544175810 600602</t>
  </si>
  <si>
    <t>58125889 300612</t>
  </si>
  <si>
    <t>58025379 300253</t>
  </si>
  <si>
    <t>130197 405-0053</t>
  </si>
  <si>
    <t>578446801  600224</t>
  </si>
  <si>
    <t>4602710119  130242</t>
  </si>
  <si>
    <t>400124 ZA 3600RP</t>
  </si>
  <si>
    <t>510097001  600272</t>
  </si>
  <si>
    <t>40037138301B</t>
  </si>
  <si>
    <t>009986  150281</t>
  </si>
  <si>
    <t>5441836-01  600635</t>
  </si>
  <si>
    <t>110-8806  190149</t>
  </si>
  <si>
    <t>3010020  140154</t>
  </si>
  <si>
    <t>537373701  600142</t>
  </si>
  <si>
    <t>17620.ZG9.000  600708</t>
  </si>
  <si>
    <t>49043-2071  150318</t>
  </si>
  <si>
    <t>638640-0  400323</t>
  </si>
  <si>
    <t>1197915400  340190</t>
  </si>
  <si>
    <t>521 66 73-01  600899</t>
  </si>
  <si>
    <t>537 27 04-01  600953</t>
  </si>
  <si>
    <t>57371900 F0849500001  150425</t>
  </si>
  <si>
    <t>F080.2800.030  030925</t>
  </si>
  <si>
    <t>F015.0023.162F084.7462.000,F015.0023.163</t>
  </si>
  <si>
    <t>505441601  130190</t>
  </si>
  <si>
    <t>41197106000   340289</t>
  </si>
  <si>
    <t>535489601  600383</t>
  </si>
  <si>
    <t>581.93581  300266</t>
  </si>
  <si>
    <t>41281823202  340100</t>
  </si>
  <si>
    <t>56492362N  300133</t>
  </si>
  <si>
    <t>673 988 01 35</t>
  </si>
  <si>
    <t>56492363N  300101</t>
  </si>
  <si>
    <t>58024437 340198</t>
  </si>
  <si>
    <t>19339 11250848900</t>
  </si>
  <si>
    <t>501 33 04-01 600996</t>
  </si>
  <si>
    <t>590.58792T  300229</t>
  </si>
  <si>
    <t>30000371 300242</t>
  </si>
  <si>
    <t>0825420660 300691</t>
  </si>
  <si>
    <t>56350696 300142</t>
  </si>
  <si>
    <t>59900676 490119</t>
  </si>
  <si>
    <t>33112608 300507</t>
  </si>
  <si>
    <t>40037133011  19246</t>
  </si>
  <si>
    <t>41281602001  19258</t>
  </si>
  <si>
    <t>41281602900  19266</t>
  </si>
  <si>
    <t>577162201  150332</t>
  </si>
  <si>
    <t>580761001  600920</t>
  </si>
  <si>
    <t>41281823203  130176</t>
  </si>
  <si>
    <t>00009673725  220224</t>
  </si>
  <si>
    <t>58024910  900176</t>
  </si>
  <si>
    <t>30000514  300274</t>
  </si>
  <si>
    <t>4137182701  220154</t>
  </si>
  <si>
    <t>544427301  600263</t>
  </si>
  <si>
    <t>40027102107  340193</t>
  </si>
  <si>
    <t>581.59952 300267</t>
  </si>
  <si>
    <t>506956301  601000</t>
  </si>
  <si>
    <t>4915883  190100</t>
  </si>
  <si>
    <t>58025698  300605</t>
  </si>
  <si>
    <t>59235025 300317</t>
  </si>
  <si>
    <t>BM 000929  340199</t>
  </si>
  <si>
    <t>535429410  600172</t>
  </si>
  <si>
    <t>535 42 90-01  601012</t>
  </si>
  <si>
    <t>215719968  340155</t>
  </si>
  <si>
    <t>58192992  300701</t>
  </si>
  <si>
    <t>502637501  601002</t>
  </si>
  <si>
    <t>9980002277314  300416</t>
  </si>
  <si>
    <t>9980002277321  300417</t>
  </si>
  <si>
    <t>K576342132  310146</t>
  </si>
  <si>
    <t>41281801111  340219</t>
  </si>
  <si>
    <t>506946301  601020</t>
  </si>
  <si>
    <t>002680  290134</t>
  </si>
  <si>
    <t>002669  290135</t>
  </si>
  <si>
    <t>586918201  601009</t>
  </si>
  <si>
    <t>009491  150856</t>
  </si>
  <si>
    <t>529292401  601008</t>
  </si>
  <si>
    <t>504613901  601006</t>
  </si>
  <si>
    <t>544400501  601021</t>
  </si>
  <si>
    <t>504613902  601007</t>
  </si>
  <si>
    <t>504610901  601005</t>
  </si>
  <si>
    <t>504124101  600374</t>
  </si>
  <si>
    <t>535429501  600199</t>
  </si>
  <si>
    <t>012482  150426</t>
  </si>
  <si>
    <t>009492 150328</t>
  </si>
  <si>
    <t>53293305  300390</t>
  </si>
  <si>
    <t>55224596  300228</t>
  </si>
  <si>
    <t>56124597Z  300660</t>
  </si>
  <si>
    <t>59256459  300704</t>
  </si>
  <si>
    <t>41287109000  340192</t>
  </si>
  <si>
    <t>41287103000  340300</t>
  </si>
  <si>
    <t>41281600607  340301</t>
  </si>
  <si>
    <t>41474004713  340302</t>
  </si>
  <si>
    <t>577565401  600137</t>
  </si>
  <si>
    <t>823202410.003  470208</t>
  </si>
  <si>
    <t>10961.06  290137</t>
  </si>
  <si>
    <t>501457402  600112</t>
  </si>
  <si>
    <t>FBG250-380-300  100106</t>
  </si>
  <si>
    <t>577326601  601050</t>
  </si>
  <si>
    <t>STV/W2700-04445  310208</t>
  </si>
  <si>
    <t>STV 00848-74119  310206</t>
  </si>
  <si>
    <t>STV/K5763-46250  310204</t>
  </si>
  <si>
    <t>STV 00847-10050  310207</t>
  </si>
  <si>
    <t>STV/K5763-61700  310205</t>
  </si>
  <si>
    <t>506993001  600212</t>
  </si>
  <si>
    <t>532436236  150521</t>
  </si>
  <si>
    <t>30600-ZE1-013 180130</t>
  </si>
  <si>
    <t>901052301  601056</t>
  </si>
  <si>
    <t>8790  280101</t>
  </si>
  <si>
    <t>1128  280102</t>
  </si>
  <si>
    <t>4208  280109</t>
  </si>
  <si>
    <t>1970  280110</t>
  </si>
  <si>
    <t>1960  280112</t>
  </si>
  <si>
    <t>579156701  600259</t>
  </si>
  <si>
    <t>42377106054  340200</t>
  </si>
  <si>
    <t>108-1958-03  450112</t>
  </si>
  <si>
    <t>576142801  600266</t>
  </si>
  <si>
    <t>36200300  300420</t>
  </si>
  <si>
    <t>58057773 300713</t>
  </si>
  <si>
    <t>58093089 300714</t>
  </si>
  <si>
    <t>30058093090 300715</t>
  </si>
  <si>
    <t>30058093176 300716</t>
  </si>
  <si>
    <t>506554608  44157</t>
  </si>
  <si>
    <t>67741284051000  19148</t>
  </si>
  <si>
    <t>579629701  300200</t>
  </si>
  <si>
    <t>3838717313567  57329</t>
  </si>
  <si>
    <t>41840640910B  340160</t>
  </si>
  <si>
    <t>01-279-0010  450219</t>
  </si>
  <si>
    <t>310150 5769557-01</t>
  </si>
  <si>
    <t>18309 290 BPR4ES BPR5ES</t>
  </si>
  <si>
    <t>501 95 92-52 600189</t>
  </si>
  <si>
    <t>540018289696  52209</t>
  </si>
  <si>
    <t>2141017188  190115</t>
  </si>
  <si>
    <t>H411.201.090.100</t>
  </si>
  <si>
    <t>F339202060120-O</t>
  </si>
  <si>
    <t>F339202060210 O</t>
  </si>
  <si>
    <t>41477109002-4 601010</t>
  </si>
  <si>
    <t>08739-20  150472</t>
  </si>
  <si>
    <t>312.41121   150523</t>
  </si>
  <si>
    <t>586666801  601078</t>
  </si>
  <si>
    <t>580.583592Z</t>
  </si>
  <si>
    <t>580.46677  300194</t>
  </si>
  <si>
    <t>5354247-01  600250</t>
  </si>
  <si>
    <t>5876972-01  600233</t>
  </si>
  <si>
    <t>580.22583  300778</t>
  </si>
  <si>
    <t>5225235-01  601246</t>
  </si>
  <si>
    <t>5745092-01  601249</t>
  </si>
  <si>
    <t>5066890-01  601250</t>
  </si>
  <si>
    <t>5215152-01  601251</t>
  </si>
  <si>
    <t>58058662  300495</t>
  </si>
  <si>
    <t>58058661  300493</t>
  </si>
  <si>
    <t>59219615  300170</t>
  </si>
  <si>
    <t>5862256-01  601246</t>
  </si>
  <si>
    <t>140757008  490159</t>
  </si>
  <si>
    <t>5770030-01  600675</t>
  </si>
  <si>
    <t>150642 8005522314125</t>
  </si>
  <si>
    <t>5441910-01  600793</t>
  </si>
  <si>
    <t>8779-20  601304</t>
  </si>
  <si>
    <t>15426.01  290155</t>
  </si>
  <si>
    <t>41341900601  110104</t>
  </si>
  <si>
    <t>5215950-01  601305</t>
  </si>
  <si>
    <t>5776444-04  601306</t>
  </si>
  <si>
    <t>5038733-05  500103</t>
  </si>
  <si>
    <t>535482201  130107</t>
  </si>
  <si>
    <t>58179276  570152</t>
  </si>
  <si>
    <t>544185401  600784</t>
  </si>
  <si>
    <t>3838717439847  743984</t>
  </si>
  <si>
    <t>3838717552232  755223</t>
  </si>
  <si>
    <t>5220288-01 601339</t>
  </si>
  <si>
    <t>505697801  44135</t>
  </si>
  <si>
    <t>72511VD8L20  130193</t>
  </si>
  <si>
    <t>5230723-01  601633</t>
  </si>
  <si>
    <t>601654   586 96 66 01</t>
  </si>
  <si>
    <t>535 46 05-01  601655</t>
  </si>
  <si>
    <t>600732 535 45 97-01</t>
  </si>
  <si>
    <t>600730  535 44 71-01</t>
  </si>
  <si>
    <t>601656 535 44 67-01</t>
  </si>
  <si>
    <t>601039 535 44 67-01</t>
  </si>
  <si>
    <t>340337 90754784718</t>
  </si>
  <si>
    <t>601650 535 4283-02</t>
  </si>
  <si>
    <t>601039 535 42 96-01</t>
  </si>
  <si>
    <t>506 9021-02  600385</t>
  </si>
  <si>
    <t>576 8307-52  601658</t>
  </si>
  <si>
    <t>490983 155130170</t>
  </si>
  <si>
    <t>H930850090  900969</t>
  </si>
  <si>
    <t>155130160 490984</t>
  </si>
  <si>
    <t>504629301 300729</t>
  </si>
  <si>
    <t>VILLAGER 100198</t>
  </si>
  <si>
    <t>5838981-01 601902</t>
  </si>
  <si>
    <t>535484402 44171</t>
  </si>
  <si>
    <t>544439801  44175</t>
  </si>
  <si>
    <t>535482401 44170</t>
  </si>
  <si>
    <t>012-17013</t>
  </si>
  <si>
    <t>506 99 20-01 030337</t>
  </si>
  <si>
    <t>506 98 61-03 601687</t>
  </si>
  <si>
    <t>544 18 45-02 450966</t>
  </si>
  <si>
    <t>544 21 81-05 600254</t>
  </si>
  <si>
    <t>523 11 62-01 600918</t>
  </si>
  <si>
    <t>544 18 46-02 450966</t>
  </si>
  <si>
    <t>ZAŠČITA L.KOLOTEKA ZGORNJA DAILY 3802189</t>
  </si>
  <si>
    <t>ZAŠČITA D.KOLOTEKA ZGORNJA DAILY 3802190</t>
  </si>
  <si>
    <t>ZAŠČITA L.KOLOTEKA SPODNJA DAILY 3802207</t>
  </si>
  <si>
    <t>ZAŠČITA D.KOLOTEKA SPODNJA DAILY 3802208</t>
  </si>
  <si>
    <t>POKROV KOLESA DAILY 99477376</t>
  </si>
  <si>
    <t>STIKALO STOP LUČI DAILY 500319244</t>
  </si>
  <si>
    <t>MATICA KONČNIKA PREDNJE PREME 504212925</t>
  </si>
  <si>
    <t>NOSILEC MENJALNIKA N.DAILY 504074159</t>
  </si>
  <si>
    <t>ROČICA PRESTAV DAILY 5801260777</t>
  </si>
  <si>
    <t>KONČNIK VOLANA DAILY 42556991</t>
  </si>
  <si>
    <t>OBLOGA L. KABINE DAILY 504099615</t>
  </si>
  <si>
    <t>LEŽAJ NAPENJALCA JERMENA KLIME 504084453</t>
  </si>
  <si>
    <t>TESNILO TURBINE DAILY 4834948</t>
  </si>
  <si>
    <t>TESNILO TURBINE DAILY 5801644312</t>
  </si>
  <si>
    <t>NOSILEC BOČNIH VRAT SREDINSKI 3801610</t>
  </si>
  <si>
    <t>NOSILEC BOČNIH VRAT SPODNJI DNA 3804682</t>
  </si>
  <si>
    <t>KLJUČAVNICA ZAD.VRAT Z ŽICO 5801675755</t>
  </si>
  <si>
    <t>ZATIČ DRSNIH VRAT SREDINSKI 500329759</t>
  </si>
  <si>
    <t>ZATIČ DRSNIH VRAT DAILY SREDIN.500329760</t>
  </si>
  <si>
    <t>FILTER PROTIPRAŠNI DAILY DNA 3802821</t>
  </si>
  <si>
    <t>GUMA STABILIZATORJA PRED.DAILY 8585819</t>
  </si>
  <si>
    <t>MATICA VTORNA KONČNIKA DAILY 93802356</t>
  </si>
  <si>
    <t>CEV NOSILNA TORZIJSKE OSI 500365288</t>
  </si>
  <si>
    <t>ŽAROMET L.DAILY DNA 69500013</t>
  </si>
  <si>
    <t>MANŠETA VOLANSKE LETVE 2992592</t>
  </si>
  <si>
    <t>SPONA VOLANA 2992593</t>
  </si>
  <si>
    <t>SENZOR OBRABE ZAV.PLOŠČ.DAILY 500054697</t>
  </si>
  <si>
    <t>POKROV KOLESA PVC DAILY 93824452</t>
  </si>
  <si>
    <t>NAPENJALEC JERMENA DAILY 504086948</t>
  </si>
  <si>
    <t>VENTILATOR DNA 504154349</t>
  </si>
  <si>
    <t>VIJAK ODBIJAČA 99489391</t>
  </si>
  <si>
    <t>O RING ČRPALKE VODE 3.0 17285681</t>
  </si>
  <si>
    <t>PLOŠČICE ZAVORNE IVECO T.D. 2992339</t>
  </si>
  <si>
    <t>SENZOR OBRABE ZAV. PLOŠČIC 500054693</t>
  </si>
  <si>
    <t>TESNILO VODNE ČRPALKE 504080013</t>
  </si>
  <si>
    <t>VISKO VENTILATOR DAILY 3.0 5801480322</t>
  </si>
  <si>
    <t>LIST VZMETI PREČNI N.DAILY 504279571</t>
  </si>
  <si>
    <t>CEV VODE TOPLOTNEGA IZMENJEV. 504211431</t>
  </si>
  <si>
    <t>VODILA ZAV. ČELJUSTI DAILY 42555416</t>
  </si>
  <si>
    <t>PLOŠČICE ZAVORNE DAILY 500055564</t>
  </si>
  <si>
    <t>ŽICA ROČNE ZAVORE DAILY 504347502</t>
  </si>
  <si>
    <t>VZVOD VRAT 3800395</t>
  </si>
  <si>
    <t>CEV INTERCOOLERJA D. DAILY 504136611</t>
  </si>
  <si>
    <t>CEV KLIME 504127977</t>
  </si>
  <si>
    <t>TESNILO CEVI OLJA TECTRO 4891288</t>
  </si>
  <si>
    <t>NOSILEC OMEJEVALCA L.VRAT DAILY 3800399</t>
  </si>
  <si>
    <t>OBJEMKA IZPUHA DAILY 8582510</t>
  </si>
  <si>
    <t>ČEP OBLOGE STEBRIČKA DAILY 500326189</t>
  </si>
  <si>
    <t>ČEP OBLOGE VRAT 500382984</t>
  </si>
  <si>
    <t>ZATIČ SPONKE TAPETE VRAT 500382985</t>
  </si>
  <si>
    <t>NOSILEC BOČNIH VRAT SREDNJI DAILY</t>
  </si>
  <si>
    <t>KLJUČAVNICA BOČNIH VRAT DAILY</t>
  </si>
  <si>
    <t>ZATIČ BOČNIH VRAT DAILY 5801595777</t>
  </si>
  <si>
    <t>ZAVORA BOČNIH VRAT DAILY 5801629973</t>
  </si>
  <si>
    <t>VZVOD BOČNIH VRAT DAILY 5801698743</t>
  </si>
  <si>
    <t>FILTER GORIVA KPL DAILY 5801350522</t>
  </si>
  <si>
    <t>LUČ REGISTRS.TABLICE L.E.CARGO 98426074</t>
  </si>
  <si>
    <t>KLJUKA VRAT D.NOTRANJA DAILY 500314228</t>
  </si>
  <si>
    <t>ROČICA NASTAVNA TORZ.OSI 60170738</t>
  </si>
  <si>
    <t>ČELJUST ZAVORNA L.ZADNJA DAILY 504120969</t>
  </si>
  <si>
    <t>DISK ZAVORNI DAILY 7188210</t>
  </si>
  <si>
    <t>FILTER GORIVA VLOŽEK N. DNA 500086009</t>
  </si>
  <si>
    <t>VAROVALKA ŽICE ROČNE ZAVORE 17087476</t>
  </si>
  <si>
    <t>VAROVALKA ŽICE ROČNE 504201527</t>
  </si>
  <si>
    <t>VZMET ŽICE ROČNE DAILY 504347511</t>
  </si>
  <si>
    <t>CEVI VODE PRANJA VETR.STEKLA 500339314</t>
  </si>
  <si>
    <t>ŽAROMET D.DAILY DNA 69500010</t>
  </si>
  <si>
    <t>CEV IZPUŠNA ZADNJA DAILY 65 504041806</t>
  </si>
  <si>
    <t>TESNILO VENTILA EGR 504341194</t>
  </si>
  <si>
    <t>TESNILO OLJNEGA IZMENJEVALCA 504072973</t>
  </si>
  <si>
    <t>MEH PRESTAVNE ROČICE DAILY 5801265777</t>
  </si>
  <si>
    <t>STEKLO OGLEDALA L.ZGORNJE DAILY 3801926</t>
  </si>
  <si>
    <t>ODBOJNIK GUMI SPOD.VZMETI DAILY</t>
  </si>
  <si>
    <t>ODBOJNIK GUMI  ZGOR.VZMETI DAILY</t>
  </si>
  <si>
    <t>VIJAK 16677735</t>
  </si>
  <si>
    <t>ČEP OBLOGE KABINE DAILY 500326896</t>
  </si>
  <si>
    <t>POKROV ODBIJAČA DAILY 3802022</t>
  </si>
  <si>
    <t>ZAŠČITA 3802200</t>
  </si>
  <si>
    <t>JERMEN KLIME DAILY 5802102131</t>
  </si>
  <si>
    <t>ZATIČ VZVOD POK. MOTORJA 7622908</t>
  </si>
  <si>
    <t>DISK ZAVORNI PREDNJI DAILY 504121612</t>
  </si>
  <si>
    <t>KLJUČAVNICA DRSNIH VRAT DAILY 5801529304</t>
  </si>
  <si>
    <t>HIDR.CEV 2SC DN12</t>
  </si>
  <si>
    <t>PRIKLJUČEK DN10-90 M20</t>
  </si>
  <si>
    <t>PRIKLJUČEK DN12-90 M22</t>
  </si>
  <si>
    <t>PRIKLJUČEK DN12 M22X1,5 ZN</t>
  </si>
  <si>
    <t>PRIKLJUČEK DN12 M22-LAHKI</t>
  </si>
  <si>
    <t>PRIKLJUČEK DN16-90 M30</t>
  </si>
  <si>
    <t>PRIKLJUČEK DN12 M24S</t>
  </si>
  <si>
    <t>PRIKLJUČEK DN16 M 30</t>
  </si>
  <si>
    <t>RAVNI PRIKLJ.DN16 M26X1.5</t>
  </si>
  <si>
    <t>HIDR.CEV 2SC DN10</t>
  </si>
  <si>
    <t>HIDR.CEV 2SC DN16</t>
  </si>
  <si>
    <t>PRIKLJUČEK DN8-90 M18</t>
  </si>
  <si>
    <t>PRIKLJUČEK M30X2 DN16</t>
  </si>
  <si>
    <t>PRIKLJUČEK DN10 M20</t>
  </si>
  <si>
    <t>PRIKLJUČEK DN12-90 M24</t>
  </si>
  <si>
    <t>PRIKLJUČEK DN6 -90 M14</t>
  </si>
  <si>
    <t>PRIKLJUČEK OČESNI 1/4-4</t>
  </si>
  <si>
    <t>PRIKLJUČEK RAVNI DN8 M18X1.5</t>
  </si>
  <si>
    <t>PRIKLJUČEK 45' DN6 -45 M14</t>
  </si>
  <si>
    <t>HITRA SPOJKA -CEV 10MM 26KATF10 MPX</t>
  </si>
  <si>
    <t>PRIKLJUČEK G1/4 MOŠKI -ZN 26SFAW13MXX</t>
  </si>
  <si>
    <t>PRIKLJUČEK C3/8 MOŠKI -ZN 26SFAW17 MXX</t>
  </si>
  <si>
    <t>PRIKLJUČEK DN8 M18X1,5 ZN</t>
  </si>
  <si>
    <t>HIDR.CEV 2SC DN8</t>
  </si>
  <si>
    <t>HIDR.CEV 2SC DN6</t>
  </si>
  <si>
    <t>PRILJKUČEK DN12 TEŽ.45 ST. M20X1,5</t>
  </si>
  <si>
    <t>PRIKLJUČEK DN 10 M18X1,5</t>
  </si>
  <si>
    <t>PRIKLJUČEK DN6 M14-LAHKI</t>
  </si>
  <si>
    <t>PRIKLJUČEK DN6 M14X1,5</t>
  </si>
  <si>
    <t>PRIKLJUČEK DN8-45 M16</t>
  </si>
  <si>
    <t>PRIKLJUČEK DN8 M20S</t>
  </si>
  <si>
    <t>PRIKLJUČEK DN8-90 M20</t>
  </si>
  <si>
    <t>PRIKLJUČEK DN10-90 M18</t>
  </si>
  <si>
    <t>PRIKLJUČEK DN10 -45 M18X1,5</t>
  </si>
  <si>
    <t>PRIKLJUČEK DN10 M18-LAHKI</t>
  </si>
  <si>
    <t>PRIKLJUČEK DN12</t>
  </si>
  <si>
    <t>PRIKLJUČEK DN12 -45 M22X1.5</t>
  </si>
  <si>
    <t>PRIKLJUČEK DN12-45 M24</t>
  </si>
  <si>
    <t>PRIKLJUČEK DN16 M26 -LAHKI</t>
  </si>
  <si>
    <t>PRIKLJUČEK M20X1,5</t>
  </si>
  <si>
    <t>PRIKLJUČEK DN8 M 16-LAHKI</t>
  </si>
  <si>
    <t>PRIKLJUČEK M20X1-5 DN8</t>
  </si>
  <si>
    <t>PRIKLJUČEK DN10-45 M20</t>
  </si>
  <si>
    <t>PRIKLJUČEK DN8 - 90 M16</t>
  </si>
  <si>
    <t>PRIKLJUČEK DN12 M24 RAVNI-S</t>
  </si>
  <si>
    <t>PRIKLJUČEK DN16 -90 M26</t>
  </si>
  <si>
    <t>PRIKLJUČEK DN16 -45 M26</t>
  </si>
  <si>
    <t>PRIKLJUČEK DN16-45 M30</t>
  </si>
  <si>
    <t>PRIKLJUČEK 45* DN8 -45 M18X1,5</t>
  </si>
  <si>
    <t>PRIKLJUČEK 12 MM DN8 TEŽ.</t>
  </si>
  <si>
    <t>MATICA M 7X 0,75</t>
  </si>
  <si>
    <t>PRIKLJUČEK CEVI RAVEN DN4</t>
  </si>
  <si>
    <t>462-8</t>
  </si>
  <si>
    <t>11C46-12-6</t>
  </si>
  <si>
    <t>1CF46-15-8</t>
  </si>
  <si>
    <t>1D046-15-8</t>
  </si>
  <si>
    <t>1CA46-15-8</t>
  </si>
  <si>
    <t>11C46-20-10</t>
  </si>
  <si>
    <t>1D246-16-8</t>
  </si>
  <si>
    <t>1C946-20-10</t>
  </si>
  <si>
    <t>1D046-18-10</t>
  </si>
  <si>
    <t>462-6</t>
  </si>
  <si>
    <t>462-10</t>
  </si>
  <si>
    <t>1CF46-12-5</t>
  </si>
  <si>
    <t>1D246-20-10</t>
  </si>
  <si>
    <t>1C946-12-6</t>
  </si>
  <si>
    <t>11C46-16-8</t>
  </si>
  <si>
    <t>1CF46-8-4</t>
  </si>
  <si>
    <t>14946-14-4</t>
  </si>
  <si>
    <t>1CA46-12-5</t>
  </si>
  <si>
    <t>1CE46-8-4</t>
  </si>
  <si>
    <t>26KATF10 MPX</t>
  </si>
  <si>
    <t>26SFAW13MXX</t>
  </si>
  <si>
    <t>26SFAW17 MXX</t>
  </si>
  <si>
    <t>1D046-12-5</t>
  </si>
  <si>
    <t>462-5</t>
  </si>
  <si>
    <t>462-4</t>
  </si>
  <si>
    <t>10C46-12-5</t>
  </si>
  <si>
    <t>1D046-12-6</t>
  </si>
  <si>
    <t>1CA46-8-4</t>
  </si>
  <si>
    <t>1D046-8-4</t>
  </si>
  <si>
    <t>1CE46-10-5</t>
  </si>
  <si>
    <t>1C946-12-5</t>
  </si>
  <si>
    <t>11C46-12-5</t>
  </si>
  <si>
    <t>1CF46-12-6</t>
  </si>
  <si>
    <t>1CE46-12-6</t>
  </si>
  <si>
    <t>1CA46-12-6</t>
  </si>
  <si>
    <t>1CA46-12-8</t>
  </si>
  <si>
    <t>1CE46-15-8</t>
  </si>
  <si>
    <t>10C46-16-8</t>
  </si>
  <si>
    <t>1CA46-18-10</t>
  </si>
  <si>
    <t>1D246-12-6</t>
  </si>
  <si>
    <t>1CA46-10-5</t>
  </si>
  <si>
    <t>1D246-12-5</t>
  </si>
  <si>
    <t>10C46-12-6</t>
  </si>
  <si>
    <t>1CF46-10-5</t>
  </si>
  <si>
    <t>1C946-16-8</t>
  </si>
  <si>
    <t>1CF46-18-10</t>
  </si>
  <si>
    <t>1CE46-18-10</t>
  </si>
  <si>
    <t>10C46-20-10</t>
  </si>
  <si>
    <t>1CE46-12-5</t>
  </si>
  <si>
    <t>1C946-12-8</t>
  </si>
  <si>
    <t>1001 21201</t>
  </si>
  <si>
    <t>PONUDBENI PONUDBENI PREDRAČUN št. _____________, za sklop št. 4: Smetarske nadgradnje M-U-T</t>
  </si>
  <si>
    <t>PONUDBENI PONUDBENI PREDRAČUN št. _____________, za sklop št. 5: Pometalni stroji BUCHER</t>
  </si>
  <si>
    <t>PONUDBENI PONUDBENI PREDRAČUN št. _____________, za sklop št. 6: Nadgradnja PALFINGER (zajema tudi vzdrževanje)</t>
  </si>
  <si>
    <t>PONUDBENI PONUDBENI PREDRAČUN št. _____________, za sklop št. 7: Stroji VOLVO (zajema tudi vzdrževanje)</t>
  </si>
  <si>
    <t>PONUDBENI PONUDBENI PREDRAČUN št. _____________, za sklop št. 8: Stroji CATERPILLAR (zajema tudi vzdrževanje)</t>
  </si>
  <si>
    <t>PONUDBENI PONUDBENI PREDRAČUN št. _____________, za sklop št. 9: Filtri</t>
  </si>
  <si>
    <t>PONUDBENI PONUDBENI PREDRAČUN št. _____________, za sklop št. 10: Zavore</t>
  </si>
  <si>
    <t>PONUDBENI PONUDBENI PREDRAČUN št. _____________, za sklop št. 11: Akumulatorji</t>
  </si>
  <si>
    <t>PONUDBENI PREDRAČUN št. _____________, za sklop št. 12: Ostali nadomestni deli</t>
  </si>
  <si>
    <t>PONUDBENI PONUDBENI PREDRAČUN št. _____________, za sklop št. 13: Nadomestni deli IVECO (zajema tudi vzdrževanje)</t>
  </si>
  <si>
    <t>PONUDBENI PONUDBENI PREDRAČUN št. _____________, za sklop št. 14: Ličarski material</t>
  </si>
  <si>
    <t>PONUDBENI PONUDBENI PREDRAČUN št. _____________, za sklop št. 17: Nadomestni deli PIAGGIO</t>
  </si>
  <si>
    <t>PONUDBENI PONUDBENI PREDRAČUN št. _____________, za sklop št. 18: Pometalni stroji BOSCHUNG</t>
  </si>
  <si>
    <t>PONUDBENI PONUDBENI PREDRAČUN št. _____________, za sklop št. 19: Nadomestni deli RENAULT TRUCKS (zajema tudi vzdrževanje)</t>
  </si>
  <si>
    <t>PONUDBENI PONUDBENI PREDRAČUN št. _____________, za sklop št. 20: Ščetke za pometalne stroje</t>
  </si>
  <si>
    <t>PONUDBENI PREDRAČUN št. _____________, za sklop št. 21: Hidravlični valji</t>
  </si>
  <si>
    <t>PONUDBENI PONUDBENI PREDRAČUN št. _____________, za sklop št. 23: SCANIA splošni deli (zajema tudi vzdrževanje)</t>
  </si>
  <si>
    <t>PONUDBENI PONUDBENI PREDRAČUN št. _____________, za sklop št. 3: Smetarske nadgradnje STUMMER IN OCHSNER (zajema tudi vzdrževanje)</t>
  </si>
  <si>
    <t>PONUDBENI PONUDBENI PREDRAČUN št. _____________, za sklop št. 16: Smetarske nadgradnje TERBERG (zajema tudi vzdrževanje)</t>
  </si>
  <si>
    <t>OJAČEVALEC A0002540447</t>
  </si>
  <si>
    <t>TESNILO A6010160621</t>
  </si>
  <si>
    <t>GUMICA A6739970145</t>
  </si>
  <si>
    <t>ZAPLATA A9483260547 7390</t>
  </si>
  <si>
    <t>A9483260547 7390</t>
  </si>
  <si>
    <t>GUMI TEPIH ATEGO B67680118</t>
  </si>
  <si>
    <t>GUMI TEPIH ATEGO B67680119</t>
  </si>
  <si>
    <t>GUMI TEPIH ATEGO B67680120</t>
  </si>
  <si>
    <t>SMERNA LUČ A0018204321</t>
  </si>
  <si>
    <t>OBROČEK A3194020075</t>
  </si>
  <si>
    <t>A3194020075</t>
  </si>
  <si>
    <t>ZAVORNA ŽICA A9044200185 28</t>
  </si>
  <si>
    <t>KOMPLET ZAV.ČELJUSTI,ROČNA A0024205920</t>
  </si>
  <si>
    <t>ZAVORNA ŽICA A9044200285 28</t>
  </si>
  <si>
    <t>ODSTOJNI OBROČ  A9043560051</t>
  </si>
  <si>
    <t>A9043560051</t>
  </si>
  <si>
    <t>TESNILNI OBROČ A0219975547</t>
  </si>
  <si>
    <t>A0219975547</t>
  </si>
  <si>
    <t>VAROVALKA A6673560073</t>
  </si>
  <si>
    <t>EL.VODNIK S KONEKTORJEM A9015400117</t>
  </si>
  <si>
    <t>ZAVORNI KOLUT A9044230512 07</t>
  </si>
  <si>
    <t>ZAVORNE PLOŠČICE A0084204920</t>
  </si>
  <si>
    <t>GRT DELOV A0004200482</t>
  </si>
  <si>
    <t>OLJE HIDRAVLIKE A0019892403 10</t>
  </si>
  <si>
    <t>SPOJKA A6209970590</t>
  </si>
  <si>
    <t>VEZ A6744920040</t>
  </si>
  <si>
    <t>IZPUŠNA CEV A9404901819</t>
  </si>
  <si>
    <t>OBEŠALKA A2014200589</t>
  </si>
  <si>
    <t>A2014200589</t>
  </si>
  <si>
    <t>NAPENJALNI VIJAK A1234200073 28</t>
  </si>
  <si>
    <t>A1234200073 28</t>
  </si>
  <si>
    <t>PUŠA A1164230050</t>
  </si>
  <si>
    <t>A1164230050</t>
  </si>
  <si>
    <t>VAROVALKA A9763560073</t>
  </si>
  <si>
    <t>A9763560073</t>
  </si>
  <si>
    <t>OBROČ A9763560015</t>
  </si>
  <si>
    <t>A9763560015</t>
  </si>
  <si>
    <t>TESNILNI OBROČ A0229975247 28</t>
  </si>
  <si>
    <t>TLAČNI OBROČ A6523560015</t>
  </si>
  <si>
    <t>A6523560015</t>
  </si>
  <si>
    <t>KROGLIČNI LEŽAJ A9069810025</t>
  </si>
  <si>
    <t>A9069810025</t>
  </si>
  <si>
    <t>VIJAK A9060320171</t>
  </si>
  <si>
    <t>VZTRAJNIK A9060306605 80</t>
  </si>
  <si>
    <t>GAR. SKLOPKE A0212503801 80</t>
  </si>
  <si>
    <t>A0212503801 80</t>
  </si>
  <si>
    <t>TESNILNI OBROČ A0259975047</t>
  </si>
  <si>
    <t>VALJ SKLOPKE A0002570277</t>
  </si>
  <si>
    <t>PODPORA A0009979971</t>
  </si>
  <si>
    <t>A0009979971</t>
  </si>
  <si>
    <t>TES.OBROČ A0059975740</t>
  </si>
  <si>
    <t>A0059975740</t>
  </si>
  <si>
    <t>TESNILNI OBROČ A0169972445</t>
  </si>
  <si>
    <t>A0169972445</t>
  </si>
  <si>
    <t>POTISNI LEŽAJ A0022507415</t>
  </si>
  <si>
    <t>ČEP A0002510188</t>
  </si>
  <si>
    <t>A0002510188</t>
  </si>
  <si>
    <t>ČEP A0002501354</t>
  </si>
  <si>
    <t>A0002501354</t>
  </si>
  <si>
    <t>TESNILO A0002510780</t>
  </si>
  <si>
    <t>A0002510780</t>
  </si>
  <si>
    <t>GUMI LEŽAJ A0003237985</t>
  </si>
  <si>
    <t>VIJAK N000000005543</t>
  </si>
  <si>
    <t>N000000005543</t>
  </si>
  <si>
    <t>STIKALO ZAVORNIH LUČI A0015452409</t>
  </si>
  <si>
    <t>A0015452409</t>
  </si>
  <si>
    <t>NOX-SENZOR A0091533628</t>
  </si>
  <si>
    <t>DAJALEC A0035446132</t>
  </si>
  <si>
    <t>A0035446132</t>
  </si>
  <si>
    <t>POSODA A9705000449</t>
  </si>
  <si>
    <t>CEV A9738300096</t>
  </si>
  <si>
    <t>A9738300096</t>
  </si>
  <si>
    <t>STIKALO ZA NIVO VODE A9705450124</t>
  </si>
  <si>
    <t>A9705450124</t>
  </si>
  <si>
    <t>KRMILNA NAPRAVA A0002607898</t>
  </si>
  <si>
    <t>A0002607898</t>
  </si>
  <si>
    <t>STIKALO TLAČNO A9705420218 64</t>
  </si>
  <si>
    <t>A9705420218 64</t>
  </si>
  <si>
    <t>MATICA A0049941745</t>
  </si>
  <si>
    <t>STOPNICA A9406660201 7354</t>
  </si>
  <si>
    <t>STOPNICA A9406660101 7354</t>
  </si>
  <si>
    <t>VIJAK N000000001476</t>
  </si>
  <si>
    <t>STIKALO 652 545 01 14</t>
  </si>
  <si>
    <t>652 545 01 14</t>
  </si>
  <si>
    <t>MATICA N000000000572</t>
  </si>
  <si>
    <t>ZATIČ N308734004003</t>
  </si>
  <si>
    <t>N308734004003</t>
  </si>
  <si>
    <t>OKVIR A0008262159</t>
  </si>
  <si>
    <t>LUČ A0028208656</t>
  </si>
  <si>
    <t>ELEKTRONIKA A0044468121</t>
  </si>
  <si>
    <t>A0044468121</t>
  </si>
  <si>
    <t>ČRPALKA A9042005101 80</t>
  </si>
  <si>
    <t>OGLEDALO ZUNANJE A6418104416</t>
  </si>
  <si>
    <t>TESNILO A4601420080</t>
  </si>
  <si>
    <t>A4601420080</t>
  </si>
  <si>
    <t>TESNILO A5410980480</t>
  </si>
  <si>
    <t>A5410980480</t>
  </si>
  <si>
    <t>TESNILO GLAVE A5410161720</t>
  </si>
  <si>
    <t>A5410161720</t>
  </si>
  <si>
    <t>TESNILNA PODLOGA A4570160221 64</t>
  </si>
  <si>
    <t>A4570160221 64</t>
  </si>
  <si>
    <t>VZTRAJNIK A4420302805 80</t>
  </si>
  <si>
    <t>A4420302805 80</t>
  </si>
  <si>
    <t>OLJ.TESNILO A0139971447</t>
  </si>
  <si>
    <t>OBROČ VZTRAJNIKA 403 032 03 09</t>
  </si>
  <si>
    <t>A4030320309</t>
  </si>
  <si>
    <t>SORNIK A6452950274</t>
  </si>
  <si>
    <t>A6452950274</t>
  </si>
  <si>
    <t>NOSILEC A0002540335</t>
  </si>
  <si>
    <t>VZVOD A6502503813</t>
  </si>
  <si>
    <t>OS A6502540006</t>
  </si>
  <si>
    <t>SKLOPKA A0202505201 80</t>
  </si>
  <si>
    <t>VIJAK N000931010304</t>
  </si>
  <si>
    <t>KLINASTI JERMEN A9069934096</t>
  </si>
  <si>
    <t>MATICA N913023006001</t>
  </si>
  <si>
    <t>N913023006001</t>
  </si>
  <si>
    <t>NOSILEC A9417200127</t>
  </si>
  <si>
    <t>A9417200127</t>
  </si>
  <si>
    <t>VIJAK N000000003047</t>
  </si>
  <si>
    <t>N000000003047</t>
  </si>
  <si>
    <t>TESNILNI TRAK A0069898485 10</t>
  </si>
  <si>
    <t>TIPALO NIVOJA A0035422618</t>
  </si>
  <si>
    <t>A0035422618</t>
  </si>
  <si>
    <t>VTIČNICA A0025403481</t>
  </si>
  <si>
    <t>A0025403481</t>
  </si>
  <si>
    <t>POKROV A0005467735</t>
  </si>
  <si>
    <t>A0005467735</t>
  </si>
  <si>
    <t>LUČ A0028208756</t>
  </si>
  <si>
    <t>OKVIR A0008262259</t>
  </si>
  <si>
    <t>KOVICA A2019900292 9051</t>
  </si>
  <si>
    <t>DRŽALO Z NAVOJEM A0019907791</t>
  </si>
  <si>
    <t>OBLOGA A9408850625 7C72</t>
  </si>
  <si>
    <t>MATICA NOSILNA ČISTILCA O A0004660740</t>
  </si>
  <si>
    <t>A0004660740</t>
  </si>
  <si>
    <t>GARNITURA SKLOPKE A0282501701 80</t>
  </si>
  <si>
    <t>LEŽAJ POTISNI A0032505915</t>
  </si>
  <si>
    <t>VIJAK N910143010000</t>
  </si>
  <si>
    <t>N910143010000</t>
  </si>
  <si>
    <t>VIJAK N910105010016</t>
  </si>
  <si>
    <t>VZTRAJNIK A9060307205 80</t>
  </si>
  <si>
    <t>ŽL.KROGLIČNI LEŽAJ A9069811625</t>
  </si>
  <si>
    <t>VALJ SKLOPKE A0002540447 64</t>
  </si>
  <si>
    <t>A0002540447 64</t>
  </si>
  <si>
    <t>PESTO A9423504635</t>
  </si>
  <si>
    <t>A9423504635</t>
  </si>
  <si>
    <t>LOVILEC A3853560282</t>
  </si>
  <si>
    <t>A3853560282</t>
  </si>
  <si>
    <t>SMERNA SVETILKA A9738200321</t>
  </si>
  <si>
    <t>A9738200321</t>
  </si>
  <si>
    <t>OHIŠJE OGLEDALA A0008102479</t>
  </si>
  <si>
    <t>SMEROKAZ A9418201021</t>
  </si>
  <si>
    <t>POKROV A9016890739</t>
  </si>
  <si>
    <t>A9016890739</t>
  </si>
  <si>
    <t>GUMB A9016890058</t>
  </si>
  <si>
    <t>A9016890058</t>
  </si>
  <si>
    <t>KLINASTI JERMEN A9069937496</t>
  </si>
  <si>
    <t>AMORTIZER A0063267100</t>
  </si>
  <si>
    <t>A0063267100</t>
  </si>
  <si>
    <t>VIJAK N000000005575</t>
  </si>
  <si>
    <t>N000000005575</t>
  </si>
  <si>
    <t>STREŽNIK A0004460728</t>
  </si>
  <si>
    <t>A0004460728</t>
  </si>
  <si>
    <t>MOTOR GRETJA A0038308908</t>
  </si>
  <si>
    <t>A0038308908</t>
  </si>
  <si>
    <t>NAPENJALEC A9062004470</t>
  </si>
  <si>
    <t>OGLEDALO A0028114733</t>
  </si>
  <si>
    <t>NAPENJALEC A9062006770</t>
  </si>
  <si>
    <t>NATEZALEC 906 200 20 70</t>
  </si>
  <si>
    <t>906 200 20 70</t>
  </si>
  <si>
    <t>ŽAROMET A9408201561</t>
  </si>
  <si>
    <t>A9408201561</t>
  </si>
  <si>
    <t>STOPNICA A9436600601 9135</t>
  </si>
  <si>
    <t>A9436600601 9135</t>
  </si>
  <si>
    <t>LOPUTA A9438850326 7354</t>
  </si>
  <si>
    <t>A9438850326 7354</t>
  </si>
  <si>
    <t>NOSILEC A9413105822</t>
  </si>
  <si>
    <t>VIJAK N000000005714</t>
  </si>
  <si>
    <t>STOPNICA A9436600601 7354</t>
  </si>
  <si>
    <t>STOPNICA A9436600101 7354</t>
  </si>
  <si>
    <t>A9436600101 7354</t>
  </si>
  <si>
    <t>DAJALEC A0061530528</t>
  </si>
  <si>
    <t>A0061530528</t>
  </si>
  <si>
    <t>TESNILNI OBROČ N000000001072</t>
  </si>
  <si>
    <t>TIPALO NIVO OLJA KARTER A0041530228</t>
  </si>
  <si>
    <t>KORITO OLJA A9060101313</t>
  </si>
  <si>
    <t>KONDENZATOR A0005001254</t>
  </si>
  <si>
    <t>DRŽALO A0008300514</t>
  </si>
  <si>
    <t>A0008300514</t>
  </si>
  <si>
    <t>GUMI OBROČ A0139974245</t>
  </si>
  <si>
    <t>ŽAROMET A9408201661</t>
  </si>
  <si>
    <t>A9408201661</t>
  </si>
  <si>
    <t>TESNILO A1409970945</t>
  </si>
  <si>
    <t>CEV A9408300115</t>
  </si>
  <si>
    <t>MODULATOR OSI ZADAJ A0004292724 80</t>
  </si>
  <si>
    <t>A0004292724 80</t>
  </si>
  <si>
    <t>VENTIL A0054293644</t>
  </si>
  <si>
    <t>A0054293644</t>
  </si>
  <si>
    <t>POTEGA A6417500059</t>
  </si>
  <si>
    <t>A6417500059</t>
  </si>
  <si>
    <t>SIGNALNA SVETILKA A0008206958</t>
  </si>
  <si>
    <t>BLATNIK A6738800006</t>
  </si>
  <si>
    <t>A6738800006</t>
  </si>
  <si>
    <t>BLATNIK A6738800106</t>
  </si>
  <si>
    <t>A6738800106</t>
  </si>
  <si>
    <t>NOSILEC OGLEDALA A6738101514</t>
  </si>
  <si>
    <t>STOPNICA A6736602701</t>
  </si>
  <si>
    <t>A6736602701</t>
  </si>
  <si>
    <t>TULEC A1239971081</t>
  </si>
  <si>
    <t>A1239971081</t>
  </si>
  <si>
    <t>TESNILO A6418690098</t>
  </si>
  <si>
    <t>ZAPIRAČ A9738690072</t>
  </si>
  <si>
    <t>NASTAVEK A9738690066</t>
  </si>
  <si>
    <t>REZERVOAR A9738690120</t>
  </si>
  <si>
    <t>VIJAK A0029973130</t>
  </si>
  <si>
    <t>NAST.VIJAK A4031500572</t>
  </si>
  <si>
    <t>SPOJKA A3641550028</t>
  </si>
  <si>
    <t>MATICA A3521550272</t>
  </si>
  <si>
    <t>NOSILEC A9705253439</t>
  </si>
  <si>
    <t>A9705253439</t>
  </si>
  <si>
    <t>PRITRDILNI PAS 973 860 00 52</t>
  </si>
  <si>
    <t>973 860 00 52</t>
  </si>
  <si>
    <t>ELEKTROMOTOR A0008204908</t>
  </si>
  <si>
    <t>MATICA A0004010672</t>
  </si>
  <si>
    <t>TESNILNI OBROČ A0209971148</t>
  </si>
  <si>
    <t>TERMOSTAT A0042031675</t>
  </si>
  <si>
    <t>OS A6552540206</t>
  </si>
  <si>
    <t>A6552540206</t>
  </si>
  <si>
    <t>VZVOD ZA VKLAPLJANJE A6552501513</t>
  </si>
  <si>
    <t>PODLOŽKA N000988036100</t>
  </si>
  <si>
    <t>VZMETNA PODLOŽKA N912009035100</t>
  </si>
  <si>
    <t>N912009035100</t>
  </si>
  <si>
    <t>GAR. SKLOPKE ACTROS MP3 A0282501501 80</t>
  </si>
  <si>
    <t>A0282501501 80</t>
  </si>
  <si>
    <t>OJAČEVALEC SKLOPKE A0002540047 28</t>
  </si>
  <si>
    <t>A0002540047 28</t>
  </si>
  <si>
    <t>VZTRAJNIK A5410301605 80</t>
  </si>
  <si>
    <t>A5410301605 80</t>
  </si>
  <si>
    <t>HLADILNIK A9405000403</t>
  </si>
  <si>
    <t>SPONKA A9409880078</t>
  </si>
  <si>
    <t>A9409880078</t>
  </si>
  <si>
    <t>TIPALO NIVO HLAD.TEK. A9425420217</t>
  </si>
  <si>
    <t>VALJ SKLOPKE A0012959106</t>
  </si>
  <si>
    <t>GUMI TES. OBROČ A0269970848</t>
  </si>
  <si>
    <t>A0269970848</t>
  </si>
  <si>
    <t>GUMI TESNILO A0169972345</t>
  </si>
  <si>
    <t>A0169972345</t>
  </si>
  <si>
    <t>OLJNO TESNILO A0159974947</t>
  </si>
  <si>
    <t>OLJ TESNILO A0139979447</t>
  </si>
  <si>
    <t>SENZOR PRITISKA A0004303907</t>
  </si>
  <si>
    <t>UPOR A0018214660</t>
  </si>
  <si>
    <t>A0018214660</t>
  </si>
  <si>
    <t>VZVOD A0007230135</t>
  </si>
  <si>
    <t>OBLOGA A9407220208</t>
  </si>
  <si>
    <t>A9407220208</t>
  </si>
  <si>
    <t>POTEGA A9737600304</t>
  </si>
  <si>
    <t>MEH A9423202921</t>
  </si>
  <si>
    <t>MATICA N000000005915</t>
  </si>
  <si>
    <t>N000000005915</t>
  </si>
  <si>
    <t>OBJEMKA A6204920840 64</t>
  </si>
  <si>
    <t>A6204920840 64</t>
  </si>
  <si>
    <t>VIJAK N304017008067</t>
  </si>
  <si>
    <t>N304017008067</t>
  </si>
  <si>
    <t>CEV A6734900065</t>
  </si>
  <si>
    <t>VIJAK N304014008021</t>
  </si>
  <si>
    <t>N304014008021</t>
  </si>
  <si>
    <t>VEZ A6764920040</t>
  </si>
  <si>
    <t>A6764920040</t>
  </si>
  <si>
    <t>IZPUŠNA CEV A6764928004</t>
  </si>
  <si>
    <t>A6764928004</t>
  </si>
  <si>
    <t>IZPUŠNI LONEC A6764900501</t>
  </si>
  <si>
    <t>A6764900501</t>
  </si>
  <si>
    <t>VIJAK N000931008328</t>
  </si>
  <si>
    <t>N000931008328</t>
  </si>
  <si>
    <t>KOVINSKA CEV A6744900065</t>
  </si>
  <si>
    <t>A6744900065</t>
  </si>
  <si>
    <t>VEZ A6684920340</t>
  </si>
  <si>
    <t>OBJEMKA IZPUHA A6744914541</t>
  </si>
  <si>
    <t>A6744914541</t>
  </si>
  <si>
    <t>TIPALO TEMPERATURE A0061530628</t>
  </si>
  <si>
    <t>A0061530628</t>
  </si>
  <si>
    <t>REZERVOAR GORIVA A9414701101</t>
  </si>
  <si>
    <t>A9414701101</t>
  </si>
  <si>
    <t>TIPALO NIVO GORIVA A0095423018</t>
  </si>
  <si>
    <t>A0095423018</t>
  </si>
  <si>
    <t>TESNILNI OBROČ A0119970745</t>
  </si>
  <si>
    <t>A0119970745</t>
  </si>
  <si>
    <t>SITO A0004711035</t>
  </si>
  <si>
    <t>A0004711035</t>
  </si>
  <si>
    <t>MANŠETA A0004711581</t>
  </si>
  <si>
    <t>A0004711581</t>
  </si>
  <si>
    <t>TESNILNI OBROČ A0279974845</t>
  </si>
  <si>
    <t>A0279974845</t>
  </si>
  <si>
    <t>GUMIJASTI LEŽAJ A0003223285</t>
  </si>
  <si>
    <t>ELEKTRO MOTORČEK A0008205208</t>
  </si>
  <si>
    <t>A0008205208</t>
  </si>
  <si>
    <t>STOPNICA A9406660428</t>
  </si>
  <si>
    <t>JAREM VZMETI A9413310925</t>
  </si>
  <si>
    <t>A9413310925</t>
  </si>
  <si>
    <t>MATICA A0029907850</t>
  </si>
  <si>
    <t>A0029907850</t>
  </si>
  <si>
    <t>REZERVOAR A0008305383</t>
  </si>
  <si>
    <t>NOSILEC A9408300914</t>
  </si>
  <si>
    <t>A9408300914</t>
  </si>
  <si>
    <t>SPONKA A9425040035</t>
  </si>
  <si>
    <t>CEV A9409970082</t>
  </si>
  <si>
    <t>A9409970082</t>
  </si>
  <si>
    <t>CEV A9409970182</t>
  </si>
  <si>
    <t>A9409970182</t>
  </si>
  <si>
    <t>DVIGALO STEKLA A9737201746</t>
  </si>
  <si>
    <t>KLJUČAVNICA A9737200535</t>
  </si>
  <si>
    <t>A9737200535</t>
  </si>
  <si>
    <t>ŽIČNA POTEGA A9737600204 64</t>
  </si>
  <si>
    <t>A9737600204 64</t>
  </si>
  <si>
    <t>VODILO A0007230035</t>
  </si>
  <si>
    <t>A0007230035</t>
  </si>
  <si>
    <t>VIJAK DISKA ZAVOR MC.ACTR A9429902804</t>
  </si>
  <si>
    <t>GUMIJASTI LEŽAJ A0003262481</t>
  </si>
  <si>
    <t>A0003262481</t>
  </si>
  <si>
    <t>SEDEŽNI VENTIL A0018302184</t>
  </si>
  <si>
    <t>OKVIR A9405050255</t>
  </si>
  <si>
    <t>A9405050255</t>
  </si>
  <si>
    <t>VEZ A1235040246</t>
  </si>
  <si>
    <t>CEV A9408300016</t>
  </si>
  <si>
    <t>A9408300016</t>
  </si>
  <si>
    <t>VIJAK N000000004910</t>
  </si>
  <si>
    <t>N000000004910</t>
  </si>
  <si>
    <t>MATICA A9425040072</t>
  </si>
  <si>
    <t>A9425040072</t>
  </si>
  <si>
    <t>DRŽALO MATICE A0009908991</t>
  </si>
  <si>
    <t>A0009908991</t>
  </si>
  <si>
    <t>HLADILNIK A9405010401</t>
  </si>
  <si>
    <t>VIJAK N910142010001</t>
  </si>
  <si>
    <t>SMEROKAZ A0018204421</t>
  </si>
  <si>
    <t>A0018204421</t>
  </si>
  <si>
    <t>STOPNICA A9406660128</t>
  </si>
  <si>
    <t>TESNILNI OBROČ A0049971745</t>
  </si>
  <si>
    <t>VIJAK A0009849529</t>
  </si>
  <si>
    <t>CEV A6528301015</t>
  </si>
  <si>
    <t>A6528301015</t>
  </si>
  <si>
    <t>TEMP SENZOR A0101535328</t>
  </si>
  <si>
    <t>A0101535328</t>
  </si>
  <si>
    <t>KOMPRESOR A5412301211 80</t>
  </si>
  <si>
    <t>TESNILO A0139974145</t>
  </si>
  <si>
    <t>CEV A0015017982</t>
  </si>
  <si>
    <t>TESNILO A9041410280</t>
  </si>
  <si>
    <t>A9041410280</t>
  </si>
  <si>
    <t>TESNILO A0000160521</t>
  </si>
  <si>
    <t>A0000160521</t>
  </si>
  <si>
    <t>MEMBRANA A0000180133</t>
  </si>
  <si>
    <t>A0000180133</t>
  </si>
  <si>
    <t>CEV A9060180082</t>
  </si>
  <si>
    <t>A9060180082</t>
  </si>
  <si>
    <t>TESNILO A1110180080</t>
  </si>
  <si>
    <t>A1110180080</t>
  </si>
  <si>
    <t>TESNILO A9060160721</t>
  </si>
  <si>
    <t>A9060160721</t>
  </si>
  <si>
    <t>TESNILO A9060160080</t>
  </si>
  <si>
    <t>A9060160080</t>
  </si>
  <si>
    <t>SORNIK A9060160469</t>
  </si>
  <si>
    <t>A9060160469</t>
  </si>
  <si>
    <t>FILTER A0001400594</t>
  </si>
  <si>
    <t>A0001400594</t>
  </si>
  <si>
    <t>VEZALKA A0059972990</t>
  </si>
  <si>
    <t>A0059972990</t>
  </si>
  <si>
    <t>VENTIL A0028305484</t>
  </si>
  <si>
    <t>OBLOGA STIKALA A0055452813</t>
  </si>
  <si>
    <t>CEVNI KOS A9405280209</t>
  </si>
  <si>
    <t>SMEROKAZ A9408200421</t>
  </si>
  <si>
    <t>CEV A9405280882</t>
  </si>
  <si>
    <t>KLJUČAVNICA A9437200735</t>
  </si>
  <si>
    <t>VLEČNI DROG A9437230569</t>
  </si>
  <si>
    <t>A9437230569</t>
  </si>
  <si>
    <t>VLEČNI DROG A9437230269</t>
  </si>
  <si>
    <t>A9437230269</t>
  </si>
  <si>
    <t>VODILO A0099971981</t>
  </si>
  <si>
    <t>A0099971981</t>
  </si>
  <si>
    <t>NOTRANJA LUČKA A9738200201</t>
  </si>
  <si>
    <t>A9738200201</t>
  </si>
  <si>
    <t>NOSILEC A0004230606</t>
  </si>
  <si>
    <t>VIJAK A9429900114</t>
  </si>
  <si>
    <t>VAROVALKA A9463560073</t>
  </si>
  <si>
    <t>A9463560073</t>
  </si>
  <si>
    <t>MATICA A9463560226</t>
  </si>
  <si>
    <t>A9463560226</t>
  </si>
  <si>
    <t>VIJAK N000000005536</t>
  </si>
  <si>
    <t>ZAVORNE OBLOGE GRT A0004230630</t>
  </si>
  <si>
    <t>A0004230630</t>
  </si>
  <si>
    <t>ČEP A3464210011</t>
  </si>
  <si>
    <t>ŠČITNA PLOČEVINA A6594201644</t>
  </si>
  <si>
    <t>ŠČITNA PLOČEVINA A6594201744</t>
  </si>
  <si>
    <t>VZMET A6179931110</t>
  </si>
  <si>
    <t>PODLOŽKA N912010010000</t>
  </si>
  <si>
    <t>SENZOR OBRABE OBLOG DIF 1 A6775400817</t>
  </si>
  <si>
    <t>A6775400817</t>
  </si>
  <si>
    <t>ODSTOJNA PODLOŽKA A3464230157</t>
  </si>
  <si>
    <t>A3464230157</t>
  </si>
  <si>
    <t>PODLOŽKA A3464210952</t>
  </si>
  <si>
    <t>A3464210952</t>
  </si>
  <si>
    <t>PODLOŽKA A3464210552</t>
  </si>
  <si>
    <t>A3464210552</t>
  </si>
  <si>
    <t>PODLOŽKA A3464210652</t>
  </si>
  <si>
    <t>A3464210652</t>
  </si>
  <si>
    <t>PODLOŽKA A3464210752</t>
  </si>
  <si>
    <t>A3464210752</t>
  </si>
  <si>
    <t>ODSTOJNA PODLOŽKA A9454230052</t>
  </si>
  <si>
    <t>A9454230052</t>
  </si>
  <si>
    <t>ODSTOJNA PODLOŽKA A9454230625</t>
  </si>
  <si>
    <t>A9454230625</t>
  </si>
  <si>
    <t>ODSTOJNA PODLOŽKA A9454230752</t>
  </si>
  <si>
    <t>A9454230752</t>
  </si>
  <si>
    <t>ODSTOJNA PODLOŽKA A9454230852</t>
  </si>
  <si>
    <t>A9454230852</t>
  </si>
  <si>
    <t>ODSTOJNA PODLOŽKA A9454230952</t>
  </si>
  <si>
    <t>A9454230952</t>
  </si>
  <si>
    <t>VAROVALKA N000471034000</t>
  </si>
  <si>
    <t>N000471034000</t>
  </si>
  <si>
    <t>VENTIL A0001800915</t>
  </si>
  <si>
    <t>A0001800915</t>
  </si>
  <si>
    <t>GUMICE A0309971748</t>
  </si>
  <si>
    <t>A0309971748</t>
  </si>
  <si>
    <t>ZAVORNI BOBEN A3014230801</t>
  </si>
  <si>
    <t>A3014230801</t>
  </si>
  <si>
    <t>VIJAK N000000005578</t>
  </si>
  <si>
    <t>N000000005578</t>
  </si>
  <si>
    <t>MATICA N000000005740</t>
  </si>
  <si>
    <t>N000000005740</t>
  </si>
  <si>
    <t>STABILIZATOR A9423201911</t>
  </si>
  <si>
    <t>PUŠA A9413230050</t>
  </si>
  <si>
    <t>A9413230050</t>
  </si>
  <si>
    <t>PUŠA A9413230150</t>
  </si>
  <si>
    <t>TORZIJSKA VZMET A9423200311</t>
  </si>
  <si>
    <t>A9423200311</t>
  </si>
  <si>
    <t>PODLOŽKA*C-55* N074361020352</t>
  </si>
  <si>
    <t>MATICA N000000005395</t>
  </si>
  <si>
    <t>REZRVOAR A9438690320</t>
  </si>
  <si>
    <t>A9438690320</t>
  </si>
  <si>
    <t>PLOŠČA A0049902582</t>
  </si>
  <si>
    <t>A0049902582</t>
  </si>
  <si>
    <t>NASLON LEVI A6417200095 7B90</t>
  </si>
  <si>
    <t>VIJAK N000000005494</t>
  </si>
  <si>
    <t>SORNIK A0004014171</t>
  </si>
  <si>
    <t>A0004014171</t>
  </si>
  <si>
    <t>GRT DELOV PESTO A9403501335 80</t>
  </si>
  <si>
    <t>A9403501335 80</t>
  </si>
  <si>
    <t>VIJAK A4220320271</t>
  </si>
  <si>
    <t>A4220320271</t>
  </si>
  <si>
    <t>PUŠA A0029921501</t>
  </si>
  <si>
    <t>VALJČEK A0002540017</t>
  </si>
  <si>
    <t>DROČNIK A9422550117</t>
  </si>
  <si>
    <t>A9422550117</t>
  </si>
  <si>
    <t>MATICA N308675012001</t>
  </si>
  <si>
    <t>N308675012001</t>
  </si>
  <si>
    <t>DROČNIK A9422550017</t>
  </si>
  <si>
    <t>A9422550017</t>
  </si>
  <si>
    <t>STIKALO A0095450524 64</t>
  </si>
  <si>
    <t>A0095450524 64</t>
  </si>
  <si>
    <t>O-RING A0059978048 64</t>
  </si>
  <si>
    <t>A0059978048 64</t>
  </si>
  <si>
    <t>SORNIK A0004013971</t>
  </si>
  <si>
    <t>SMERNA SVETILKA A9738200421</t>
  </si>
  <si>
    <t>STEKLO OGLEDALA A0018116933</t>
  </si>
  <si>
    <t>OGLEDALO ZUNANJE A0018109216</t>
  </si>
  <si>
    <t>MATICA N000000005464</t>
  </si>
  <si>
    <t>VALJ SKLOPKE A0002501562</t>
  </si>
  <si>
    <t>KONTROLA OBRABE ZAVOR A1695401617</t>
  </si>
  <si>
    <t xml:space="preserve"> A1695401617</t>
  </si>
  <si>
    <t>ZAVORNE PLOŠČICE A0004209700</t>
  </si>
  <si>
    <t>A0004209700</t>
  </si>
  <si>
    <t>GUMI TULEC A1239973681</t>
  </si>
  <si>
    <t>A1239973681</t>
  </si>
  <si>
    <t>VENTIL A0009970207</t>
  </si>
  <si>
    <t>A0009970207</t>
  </si>
  <si>
    <t>OHIŠJE A0009820126</t>
  </si>
  <si>
    <t>A0009820126</t>
  </si>
  <si>
    <t>OBROČ A9423560715</t>
  </si>
  <si>
    <t>GRT DELOV PESTO A9403501735</t>
  </si>
  <si>
    <t>MATICA N910112018000</t>
  </si>
  <si>
    <t>N910112018000</t>
  </si>
  <si>
    <t>VZMETNA SPONKA A9703511425</t>
  </si>
  <si>
    <t>PODLOGA A9703220184 7390</t>
  </si>
  <si>
    <t>SORNIK A9303230474</t>
  </si>
  <si>
    <t>A9303230474</t>
  </si>
  <si>
    <t>STABILIZATOR A9463200011</t>
  </si>
  <si>
    <t>A9463200011</t>
  </si>
  <si>
    <t>MENJALNA NAPRAVA A0002603298 5C38</t>
  </si>
  <si>
    <t>OHIŠJE A0265450726</t>
  </si>
  <si>
    <t>A0265450726</t>
  </si>
  <si>
    <t>KAPA A0025457083</t>
  </si>
  <si>
    <t>A0025457083</t>
  </si>
  <si>
    <t>GRT TESNIL A0039977649</t>
  </si>
  <si>
    <t>A0039977649</t>
  </si>
  <si>
    <t>MANŠETA A9412680297 9B51</t>
  </si>
  <si>
    <t>A9412680297 9B51</t>
  </si>
  <si>
    <t>PREDNJI BLATNIK A9438811001</t>
  </si>
  <si>
    <t>A9438811001</t>
  </si>
  <si>
    <t>NOSILEC A9438853514</t>
  </si>
  <si>
    <t>A9438853514</t>
  </si>
  <si>
    <t>SPREJEMNIK A9436660578</t>
  </si>
  <si>
    <t>PREDNJA VZMET A0003200202</t>
  </si>
  <si>
    <t>MATICA A0029907950</t>
  </si>
  <si>
    <t xml:space="preserve"> A0029907950</t>
  </si>
  <si>
    <t>HLADILNIK A9705000403</t>
  </si>
  <si>
    <t>A9705000403</t>
  </si>
  <si>
    <t xml:space="preserve"> VIJAK A0005000185</t>
  </si>
  <si>
    <t xml:space="preserve"> A0005000185</t>
  </si>
  <si>
    <t>SORNIK A0004012971</t>
  </si>
  <si>
    <t>VIJAK 381 987 00 41</t>
  </si>
  <si>
    <t>381 987 00 41</t>
  </si>
  <si>
    <t>VIJAK 001 990 89 12</t>
  </si>
  <si>
    <t>001 990 89 12</t>
  </si>
  <si>
    <t>SENČNIK 973 811 04 10</t>
  </si>
  <si>
    <t>973 811 04 10</t>
  </si>
  <si>
    <t>PUŠA 381 992 07 05</t>
  </si>
  <si>
    <t>381 992 07 05</t>
  </si>
  <si>
    <t>VIJAK 001 990 88 12</t>
  </si>
  <si>
    <t>001 990 88 12</t>
  </si>
  <si>
    <t>TERMOSTAT A0052032675</t>
  </si>
  <si>
    <t>TESNILO A3662030280 64</t>
  </si>
  <si>
    <t>A3662030280 64</t>
  </si>
  <si>
    <t>CEV A3662032515</t>
  </si>
  <si>
    <t>A3662032515</t>
  </si>
  <si>
    <t>GRT VODNE ČRPALKE A3902000001 80</t>
  </si>
  <si>
    <t>A3902000001 80</t>
  </si>
  <si>
    <t>MEGLENKA A9408200056</t>
  </si>
  <si>
    <t>A9408200056</t>
  </si>
  <si>
    <t>MEGLENKA A9408200156</t>
  </si>
  <si>
    <t>A9408200156</t>
  </si>
  <si>
    <t>MERILNA LETEV A0004661367</t>
  </si>
  <si>
    <t>A0004661367</t>
  </si>
  <si>
    <t>KOLESNI POKROV A9704000025 9205</t>
  </si>
  <si>
    <t>A9704000025 9205</t>
  </si>
  <si>
    <t>OBEŠALKA A9433230111 7390</t>
  </si>
  <si>
    <t>GUMI PUŠA A0003238185</t>
  </si>
  <si>
    <t>GUMI PUŠA A0003264481</t>
  </si>
  <si>
    <t>A0003264481</t>
  </si>
  <si>
    <t>CEV KOVINSKA A6214900065</t>
  </si>
  <si>
    <t>OBJEMKA A6214920008</t>
  </si>
  <si>
    <t>OBJEMKA A6219970090</t>
  </si>
  <si>
    <t>IZPUŠNA CEV A6524904820</t>
  </si>
  <si>
    <t>VEZ A6254920040</t>
  </si>
  <si>
    <t>ZADNJI DEL A6524920260</t>
  </si>
  <si>
    <t>OBJEMKA N071555100501</t>
  </si>
  <si>
    <t>OGLEDALO A0008115630</t>
  </si>
  <si>
    <t>A0008115630</t>
  </si>
  <si>
    <t>STEKLO OGLEDALA A0018110433</t>
  </si>
  <si>
    <t>A0018110433</t>
  </si>
  <si>
    <t>NOSILEC A9413230521 7390</t>
  </si>
  <si>
    <t>A9413230521 7390</t>
  </si>
  <si>
    <t>STIKALO QME527112</t>
  </si>
  <si>
    <t>QME527112</t>
  </si>
  <si>
    <t>KORITO OLJA A9060101313 64</t>
  </si>
  <si>
    <t>A9060101313 64</t>
  </si>
  <si>
    <t>OBLOGA A0008111907</t>
  </si>
  <si>
    <t>VAROVALKA A0009947245</t>
  </si>
  <si>
    <t>A0009947245</t>
  </si>
  <si>
    <t>VIJAK N000000002575</t>
  </si>
  <si>
    <t>N000000002575</t>
  </si>
  <si>
    <t>STOPNICA A9736663501 7354</t>
  </si>
  <si>
    <t>A9736663501 7354</t>
  </si>
  <si>
    <t>GUMI TESNILO A9416970198</t>
  </si>
  <si>
    <t>A9416970198</t>
  </si>
  <si>
    <t>VIJAK N000000000460</t>
  </si>
  <si>
    <t>CEV A9405281282</t>
  </si>
  <si>
    <t>A9405281282</t>
  </si>
  <si>
    <t>GUMIJASTI LEŽAJ A9703231785</t>
  </si>
  <si>
    <t>A9703231785</t>
  </si>
  <si>
    <t>ČRPALKA A0034602280</t>
  </si>
  <si>
    <t>A0034602280</t>
  </si>
  <si>
    <t>STOPNICA A9446660701 7354</t>
  </si>
  <si>
    <t>A9446660701 7354</t>
  </si>
  <si>
    <t>OBLOGA A9408850422</t>
  </si>
  <si>
    <t>A9408850422</t>
  </si>
  <si>
    <t>OGLEDALO ZUNANJE A0018109116</t>
  </si>
  <si>
    <t>A0018109116</t>
  </si>
  <si>
    <t>NOSILEC ZAVORE A0004211106</t>
  </si>
  <si>
    <t>A0004211106</t>
  </si>
  <si>
    <t>VIJAK A4579901101</t>
  </si>
  <si>
    <t>MATICA A0009903150</t>
  </si>
  <si>
    <t>VIJAK A0019904605</t>
  </si>
  <si>
    <t>IZPUŠNO KOLENO A4411405803</t>
  </si>
  <si>
    <t>CEV A9415010382</t>
  </si>
  <si>
    <t>STIKALO A6675450204</t>
  </si>
  <si>
    <t>A6675450204</t>
  </si>
  <si>
    <t>SMEROKAZ A9408200321</t>
  </si>
  <si>
    <t>JERMENICA QME193218</t>
  </si>
  <si>
    <t>QME193218</t>
  </si>
  <si>
    <t>JERMEN QMH014594</t>
  </si>
  <si>
    <t>QMH014594</t>
  </si>
  <si>
    <t>JERMEN QMH014592</t>
  </si>
  <si>
    <t>QMH014592</t>
  </si>
  <si>
    <t>OLJNI HLADILNIK A9061801665</t>
  </si>
  <si>
    <t>A9061801665</t>
  </si>
  <si>
    <t>TIPALO TEMPERATURE A0041534228</t>
  </si>
  <si>
    <t>A0041534228</t>
  </si>
  <si>
    <t>TESNILO A9061880280</t>
  </si>
  <si>
    <t>A9061880280</t>
  </si>
  <si>
    <t>VENTIL A0014012813</t>
  </si>
  <si>
    <t>A0014012813</t>
  </si>
  <si>
    <t>SORNIK A0004015271</t>
  </si>
  <si>
    <t>A0004015271</t>
  </si>
  <si>
    <t>MATICA A9763560026</t>
  </si>
  <si>
    <t>A9763560026</t>
  </si>
  <si>
    <t>PODLOŽKA A9763560052</t>
  </si>
  <si>
    <t>A9763560052</t>
  </si>
  <si>
    <t>PESTO KOLESA A9763561801</t>
  </si>
  <si>
    <t>A9763561801</t>
  </si>
  <si>
    <t>OBLOGA A9408850525 7C52</t>
  </si>
  <si>
    <t>KOLESNI OBROČ A0004004002 9205</t>
  </si>
  <si>
    <t>A0004004002 9205</t>
  </si>
  <si>
    <t>TESNILNI OBROČ A0229975247</t>
  </si>
  <si>
    <t>A0229975247</t>
  </si>
  <si>
    <t>KOVICA A2019900292 7C72</t>
  </si>
  <si>
    <t>NATEZALEC A9609880142</t>
  </si>
  <si>
    <t>ČEP PVC A0009903492</t>
  </si>
  <si>
    <t>KOMPRESOR ZRAKA SET A0011307915</t>
  </si>
  <si>
    <t>TESNILNI OBROČ A0249972148</t>
  </si>
  <si>
    <t>A0249972148</t>
  </si>
  <si>
    <t>KOMPRESOR A9061305815 80</t>
  </si>
  <si>
    <t>A9061305815 80</t>
  </si>
  <si>
    <t>NASTAVEK A0019975271</t>
  </si>
  <si>
    <t>A0019975271</t>
  </si>
  <si>
    <t>PUŠA QMK382570</t>
  </si>
  <si>
    <t>QMK382570</t>
  </si>
  <si>
    <t>REZERVOAR A0005003049 64</t>
  </si>
  <si>
    <t>A0005003049 64</t>
  </si>
  <si>
    <t>GUMI NOSILEC A9703231585</t>
  </si>
  <si>
    <t>MATICA QMC110290  546036</t>
  </si>
  <si>
    <t>VEZ QML103269  546036</t>
  </si>
  <si>
    <t>VODNA ČRPALKA A5412001401 80</t>
  </si>
  <si>
    <t>A5412001401 80</t>
  </si>
  <si>
    <t>PREDNJA VZMET A9743204602</t>
  </si>
  <si>
    <t>STREMEN A3123514625</t>
  </si>
  <si>
    <t>MATICA N00000000558764</t>
  </si>
  <si>
    <t>N00000000558764</t>
  </si>
  <si>
    <t>VIJAK N000000005569</t>
  </si>
  <si>
    <t xml:space="preserve"> N000000005569</t>
  </si>
  <si>
    <t>DRŽAČ A0018109814</t>
  </si>
  <si>
    <t>A0018109814</t>
  </si>
  <si>
    <t>OBLOGA A0008112007</t>
  </si>
  <si>
    <t>A0008112007</t>
  </si>
  <si>
    <t>OBLOGA A0008111807</t>
  </si>
  <si>
    <t>CEV A9425063135</t>
  </si>
  <si>
    <t>CEV A9305060035</t>
  </si>
  <si>
    <t>A9305060035</t>
  </si>
  <si>
    <t>CEV A9425061035</t>
  </si>
  <si>
    <t>A9425061035</t>
  </si>
  <si>
    <t>CEV A9425010782</t>
  </si>
  <si>
    <t>A9425010782</t>
  </si>
  <si>
    <t>KOMPRESOR A9061306015 80</t>
  </si>
  <si>
    <t>A9061306015</t>
  </si>
  <si>
    <t>PESTO A9753300825</t>
  </si>
  <si>
    <t>A9753300825</t>
  </si>
  <si>
    <t>MATICA A0009842022</t>
  </si>
  <si>
    <t>A0009842022</t>
  </si>
  <si>
    <t>ODSTOJNA PODLOŽKA A9753320862</t>
  </si>
  <si>
    <t>A9753320862</t>
  </si>
  <si>
    <t>MATICA A9753320072</t>
  </si>
  <si>
    <t xml:space="preserve"> A9753320072</t>
  </si>
  <si>
    <t>OBROČ A9753340415</t>
  </si>
  <si>
    <t>A9753340415</t>
  </si>
  <si>
    <t>KRM. NAPRAVA A9408200097</t>
  </si>
  <si>
    <t>VENTIL PVC NASLONA SEDEŽA A0009198360</t>
  </si>
  <si>
    <t>A0009198360</t>
  </si>
  <si>
    <t>POKROV A0000900087</t>
  </si>
  <si>
    <t>ROČAJ A9703100173</t>
  </si>
  <si>
    <t>ŽIČNA POTEGA A9703170318 64</t>
  </si>
  <si>
    <t>A9703170318 64</t>
  </si>
  <si>
    <t>ŽIČNA POTEGA A9588910000</t>
  </si>
  <si>
    <t>VZVOD A9588900064</t>
  </si>
  <si>
    <t>NOSILEC VRAT  A9737201416</t>
  </si>
  <si>
    <t>NOSILEC VRAT A9737201516</t>
  </si>
  <si>
    <t>KONČNI DEL A9764920114</t>
  </si>
  <si>
    <t>A9764920114</t>
  </si>
  <si>
    <t>VIJAK N910105008015</t>
  </si>
  <si>
    <t>N910105008015</t>
  </si>
  <si>
    <t>MATICA N000000003175</t>
  </si>
  <si>
    <t>N000000003175</t>
  </si>
  <si>
    <t>IZPUŠNI LONEC A6764900401</t>
  </si>
  <si>
    <t>A6764900401</t>
  </si>
  <si>
    <t>LEŽAJ A0059811125</t>
  </si>
  <si>
    <t xml:space="preserve"> A0059811125</t>
  </si>
  <si>
    <t>NOSILEC A3661301435</t>
  </si>
  <si>
    <t>A3661301435</t>
  </si>
  <si>
    <t>REZERVOAR ZA ZRAK A0054322201</t>
  </si>
  <si>
    <t>A0054322201</t>
  </si>
  <si>
    <t>VODILO A6737230046 3534</t>
  </si>
  <si>
    <t>A6737230046 3534</t>
  </si>
  <si>
    <t>ODSTOJNI KOMAD A6737230083 7C52</t>
  </si>
  <si>
    <t>A6737230083 7C52</t>
  </si>
  <si>
    <t>DVIGALEC STEKLA A0007200246</t>
  </si>
  <si>
    <t>A0007200246</t>
  </si>
  <si>
    <t>ROČICA A6737600002 7C52</t>
  </si>
  <si>
    <t>A6737600002 7C52</t>
  </si>
  <si>
    <t>BRANIK PREDNJI A9408805870</t>
  </si>
  <si>
    <t>A9408805870</t>
  </si>
  <si>
    <t>STOPNICA A9446660601 7354</t>
  </si>
  <si>
    <t>A9446660601 7354</t>
  </si>
  <si>
    <t>POKROV REZERVOARJA A9014700405</t>
  </si>
  <si>
    <t>A9014700405</t>
  </si>
  <si>
    <t>LEŽAJ A6718100012 64</t>
  </si>
  <si>
    <t>A6718100012 64</t>
  </si>
  <si>
    <t>ČEP A0000100301 64</t>
  </si>
  <si>
    <t>A0000100301 64</t>
  </si>
  <si>
    <t>NOSILEC VRAT A9737230314</t>
  </si>
  <si>
    <t>A9737230314</t>
  </si>
  <si>
    <t>TEČAJ VRAT A9737230414</t>
  </si>
  <si>
    <t>A9737230414</t>
  </si>
  <si>
    <t>OLJNO KORITO A9040103813 64</t>
  </si>
  <si>
    <t>A9040103813 64</t>
  </si>
  <si>
    <t>RELE A4615450324</t>
  </si>
  <si>
    <t>A4615450324</t>
  </si>
  <si>
    <t>PUŠA STABILIZATORJA ZADAJ QML103505</t>
  </si>
  <si>
    <t>QML103505</t>
  </si>
  <si>
    <t>PUŠA STABILIZATORJA ZADAJ QML103800</t>
  </si>
  <si>
    <t>QML103800</t>
  </si>
  <si>
    <t>CEV A9408321915</t>
  </si>
  <si>
    <t>OBLOGA A9438850025 7C72</t>
  </si>
  <si>
    <t>A9438850025 7C72</t>
  </si>
  <si>
    <t>MATICA A0019907191</t>
  </si>
  <si>
    <t>VIJAK N000000003894</t>
  </si>
  <si>
    <t>STOPNICA A9436660028</t>
  </si>
  <si>
    <t>ŽAROMET A9438200161</t>
  </si>
  <si>
    <t>VIJAK A2109970032</t>
  </si>
  <si>
    <t>A2109970032</t>
  </si>
  <si>
    <t>STIKALO A0001539932</t>
  </si>
  <si>
    <t>VLOŽEK ČISTILCA QML126032</t>
  </si>
  <si>
    <t>ELEMENT FILTRA OLJA QME227821</t>
  </si>
  <si>
    <t>VLOŽEK FILTRA ZA GORIVO QME222135</t>
  </si>
  <si>
    <t>PODLOŽKA A9019900047</t>
  </si>
  <si>
    <t>A9019900047</t>
  </si>
  <si>
    <t>TESNILNI OBROČ A0139974145 64</t>
  </si>
  <si>
    <t>A0139974145 64</t>
  </si>
  <si>
    <t>LUČ A9408201761</t>
  </si>
  <si>
    <t>A9408201761</t>
  </si>
  <si>
    <t>OBLOGA A9408850125 7C72</t>
  </si>
  <si>
    <t>A9408850125 7C72</t>
  </si>
  <si>
    <t>SPONKA A0099881878</t>
  </si>
  <si>
    <t>LETEV A9406981162</t>
  </si>
  <si>
    <t>A9406981162</t>
  </si>
  <si>
    <t>OBLOGA A9448840022</t>
  </si>
  <si>
    <t>A9448840022</t>
  </si>
  <si>
    <t>VRATA A9737203105</t>
  </si>
  <si>
    <t>A9737203105</t>
  </si>
  <si>
    <t>OGLEDALO ZUNAJ A9408101419</t>
  </si>
  <si>
    <t>A9408101419</t>
  </si>
  <si>
    <t>OBLOGA A9408850322</t>
  </si>
  <si>
    <t>A9408850322</t>
  </si>
  <si>
    <t>STOPNICA A9406660801 7354</t>
  </si>
  <si>
    <t>SORNIK KOLESA A3184010071</t>
  </si>
  <si>
    <t>A3184010071</t>
  </si>
  <si>
    <t>VZMETNA PODLOŽKA N074361020351</t>
  </si>
  <si>
    <t>N074361020351</t>
  </si>
  <si>
    <t>POKROV N000000006531</t>
  </si>
  <si>
    <t>CILINDER A0204209618</t>
  </si>
  <si>
    <t>VIJAK A0009970934</t>
  </si>
  <si>
    <t>STOŽČASTI LEŽAJ 006 981 62 05</t>
  </si>
  <si>
    <t>006 981 62 05</t>
  </si>
  <si>
    <t>STOŽČASTI LEŽAJ 006 981 63 05</t>
  </si>
  <si>
    <t>006 981 63 05</t>
  </si>
  <si>
    <t>TESNILNI OBROČ 022 997 34 47</t>
  </si>
  <si>
    <t>022 997 34 47</t>
  </si>
  <si>
    <t>OBROČ A9753340315</t>
  </si>
  <si>
    <t>A9753340315</t>
  </si>
  <si>
    <t>KLINASTI JERMEN A9069971192</t>
  </si>
  <si>
    <t>CEV A9408010782</t>
  </si>
  <si>
    <t>A9408010782</t>
  </si>
  <si>
    <t>CEV A9408010982</t>
  </si>
  <si>
    <t>A9408010982</t>
  </si>
  <si>
    <t>VISKO SKLOPKA A5412000522</t>
  </si>
  <si>
    <t>NAPENJALEC JERMENA 5412003070</t>
  </si>
  <si>
    <t>KLINASTI JERMEN A0019937296</t>
  </si>
  <si>
    <t>A0019937296</t>
  </si>
  <si>
    <t>LUČ SMEROKAZA A9418200521</t>
  </si>
  <si>
    <t>STREME A9736101232</t>
  </si>
  <si>
    <t>A9736101232</t>
  </si>
  <si>
    <t>VEZ A9736101332</t>
  </si>
  <si>
    <t>A9736101332</t>
  </si>
  <si>
    <t>STREME A9736101532</t>
  </si>
  <si>
    <t>A9736101532</t>
  </si>
  <si>
    <t>OJAČITEV A6626100125</t>
  </si>
  <si>
    <t>A6626100125</t>
  </si>
  <si>
    <t>POD A9736101368</t>
  </si>
  <si>
    <t>A9736101368</t>
  </si>
  <si>
    <t>POD A9736162568</t>
  </si>
  <si>
    <t>A9736162568</t>
  </si>
  <si>
    <t>OJAČANJE A9736161916</t>
  </si>
  <si>
    <t>A9736161916</t>
  </si>
  <si>
    <t>POD A9736161916</t>
  </si>
  <si>
    <t>STOPNICA A9736663101 7354</t>
  </si>
  <si>
    <t>KOVICA A0019901692</t>
  </si>
  <si>
    <t>VAROVALKA 004 994 45 45</t>
  </si>
  <si>
    <t>004 994 45 45</t>
  </si>
  <si>
    <t>VAROVALKA 003 994 94 45</t>
  </si>
  <si>
    <t>003 994 94 45</t>
  </si>
  <si>
    <t>TESNILO 973 666 02 98</t>
  </si>
  <si>
    <t>973 666 02 98</t>
  </si>
  <si>
    <t>VIJAK N000000000522</t>
  </si>
  <si>
    <t>N000000000522</t>
  </si>
  <si>
    <t>VLOŽEK A6399980185</t>
  </si>
  <si>
    <t>OBLOGA A9406830608</t>
  </si>
  <si>
    <t>A9406830608</t>
  </si>
  <si>
    <t>OBLOGA A9406830508</t>
  </si>
  <si>
    <t>A9406830508</t>
  </si>
  <si>
    <t>ŠČITNI POKROV A9305410103</t>
  </si>
  <si>
    <t>A9305410103</t>
  </si>
  <si>
    <t>VIJAK N000000006337</t>
  </si>
  <si>
    <t>ZADNJA VZMET A9743204206</t>
  </si>
  <si>
    <t>A9743204206</t>
  </si>
  <si>
    <t>STREMEN 974 351 15 25</t>
  </si>
  <si>
    <t>974 351 15 25</t>
  </si>
  <si>
    <t>REZERVOAR A0054322401</t>
  </si>
  <si>
    <t>A0054322401</t>
  </si>
  <si>
    <t>AMORTIZER A0073231600</t>
  </si>
  <si>
    <t>MANŠETA A9412680097</t>
  </si>
  <si>
    <t>A9412680097</t>
  </si>
  <si>
    <t>POKROV A6732680157</t>
  </si>
  <si>
    <t>A6732680157</t>
  </si>
  <si>
    <t>MATICA N913023010003</t>
  </si>
  <si>
    <t>N913023010003</t>
  </si>
  <si>
    <t>GUMB A6202600040</t>
  </si>
  <si>
    <t>ROČICA -DVIG OKNA A9417600102</t>
  </si>
  <si>
    <t>A9417600102</t>
  </si>
  <si>
    <t>POSODA A0008305083</t>
  </si>
  <si>
    <t>KARDAN MATRA 58192663  300320</t>
  </si>
  <si>
    <t>58192663  300320</t>
  </si>
  <si>
    <t>POGON PREDNJI RIDER PF21 HUSQUARNA</t>
  </si>
  <si>
    <t>577531901  44180</t>
  </si>
  <si>
    <t>VEZALKA N000000001647</t>
  </si>
  <si>
    <t>VEZALKA N071555090502</t>
  </si>
  <si>
    <t>IZPUŠNI LONEC A9404900101</t>
  </si>
  <si>
    <t>A9404900101</t>
  </si>
  <si>
    <t>ŠOBA A9438300354</t>
  </si>
  <si>
    <t>A9438300354</t>
  </si>
  <si>
    <t>OHIŠJE A0008310930</t>
  </si>
  <si>
    <t>A0008310930</t>
  </si>
  <si>
    <t>EL.MOTORČEK A0058204442</t>
  </si>
  <si>
    <t>A0058204442</t>
  </si>
  <si>
    <t>STIKALO A0045454107</t>
  </si>
  <si>
    <t>ZADNJA VZMET A9433200308</t>
  </si>
  <si>
    <t>A9433200308</t>
  </si>
  <si>
    <t>VEZ A9463510025</t>
  </si>
  <si>
    <t>A9463510025</t>
  </si>
  <si>
    <t>VEZ A9463510225</t>
  </si>
  <si>
    <t>A9463510225</t>
  </si>
  <si>
    <t>CEV A0002501066</t>
  </si>
  <si>
    <t>A0002501066</t>
  </si>
  <si>
    <t>TES. OBROČ A0169972445</t>
  </si>
  <si>
    <t>STIKALO A0085450124 7C45</t>
  </si>
  <si>
    <t>POKROV 001 545 86 83</t>
  </si>
  <si>
    <t>001 545 86 83</t>
  </si>
  <si>
    <t>STOPNICA A9436600701 7354</t>
  </si>
  <si>
    <t>LOPUTA A9436660005 7C52</t>
  </si>
  <si>
    <t>A9436660005 7C52</t>
  </si>
  <si>
    <t>PLOŠČA A9436660411</t>
  </si>
  <si>
    <t>VIJAK N000000001430</t>
  </si>
  <si>
    <t>KOVICA N00733700500264</t>
  </si>
  <si>
    <t>N00733700500264</t>
  </si>
  <si>
    <t>VOLANSKI OBROČ A9434640801 9B51</t>
  </si>
  <si>
    <t>CEV A9702951913</t>
  </si>
  <si>
    <t>A9702951913</t>
  </si>
  <si>
    <t>VOLANSKI OBROČ A9434640801 649B51</t>
  </si>
  <si>
    <t>A9434640801 649B51</t>
  </si>
  <si>
    <t>STIKALO A0025450509</t>
  </si>
  <si>
    <t>PRIKLJUČNI TULEC A0009922129</t>
  </si>
  <si>
    <t>TESNILNI OBROČ A0229979548</t>
  </si>
  <si>
    <t>A0229979548</t>
  </si>
  <si>
    <t>TIPALO VRTLJAJEV A0011533120</t>
  </si>
  <si>
    <t>MEH A9423204321</t>
  </si>
  <si>
    <t>A9423204321</t>
  </si>
  <si>
    <t>SKLOPKA A0222503801</t>
  </si>
  <si>
    <t>A0222503801</t>
  </si>
  <si>
    <t>CEV A5412001852</t>
  </si>
  <si>
    <t>A5412001852</t>
  </si>
  <si>
    <t>CEV A5412002052</t>
  </si>
  <si>
    <t>A5412002052</t>
  </si>
  <si>
    <t>CEV VODE A5412003552</t>
  </si>
  <si>
    <t>A5412003552</t>
  </si>
  <si>
    <t>TESNILNI PRIBOR A5410151780</t>
  </si>
  <si>
    <t>A5410151780</t>
  </si>
  <si>
    <t>TESNILNI PRIBOR A5410151680</t>
  </si>
  <si>
    <t>A5410151680</t>
  </si>
  <si>
    <t>CEV ODVODA ZRAKA A5410181112</t>
  </si>
  <si>
    <t>A5410181112</t>
  </si>
  <si>
    <t>POKROV A5410101117</t>
  </si>
  <si>
    <t>A5410101117</t>
  </si>
  <si>
    <t>CEV A5411341782</t>
  </si>
  <si>
    <t>A5411341782</t>
  </si>
  <si>
    <t>POG. ZOBNIK A5411300630</t>
  </si>
  <si>
    <t>A5411300630</t>
  </si>
  <si>
    <t>GLAVNA GRED A5411300214</t>
  </si>
  <si>
    <t>A5411300214</t>
  </si>
  <si>
    <t>GUMI OBROČ A9069971245</t>
  </si>
  <si>
    <t>A9069971245</t>
  </si>
  <si>
    <t>PRIROBNICA A5411310242</t>
  </si>
  <si>
    <t>A5411310242</t>
  </si>
  <si>
    <t>VALJ + BAT GRT A5411300108</t>
  </si>
  <si>
    <t>A5411300108</t>
  </si>
  <si>
    <t>GLAVA A5411301919</t>
  </si>
  <si>
    <t>A5411301919</t>
  </si>
  <si>
    <t>GLAVA MOTORJA A5411311219</t>
  </si>
  <si>
    <t>A5411311219</t>
  </si>
  <si>
    <t>VENTIL A5411300620</t>
  </si>
  <si>
    <t>A5411300620</t>
  </si>
  <si>
    <t>VIJAK A5419900504</t>
  </si>
  <si>
    <t>A5419900504</t>
  </si>
  <si>
    <t>MATICA A0009902852</t>
  </si>
  <si>
    <t>A0009902852</t>
  </si>
  <si>
    <t>TESNILNI OBROČ A0249971648</t>
  </si>
  <si>
    <t>A0249971648</t>
  </si>
  <si>
    <t>VIJAK KOLEKTORJA IZPUŠN. A4579900901</t>
  </si>
  <si>
    <t>A4579900901</t>
  </si>
  <si>
    <t>OJNICA A5411310117</t>
  </si>
  <si>
    <t>A5411310117</t>
  </si>
  <si>
    <t>STEKLO OGLEDALA A0018119933</t>
  </si>
  <si>
    <t>A0018119933</t>
  </si>
  <si>
    <t>STEKLO OGLEDALA A0028114633</t>
  </si>
  <si>
    <t>A0028114633</t>
  </si>
  <si>
    <t>OHIŠJE OGLEDALA A0008102079</t>
  </si>
  <si>
    <t>OHIŠJE OGLEDALA A0008102179</t>
  </si>
  <si>
    <t>A0008102179</t>
  </si>
  <si>
    <t>EL.NAPELJAVA A0008202713</t>
  </si>
  <si>
    <t>VIJAK A4039900010</t>
  </si>
  <si>
    <t>A4039900010</t>
  </si>
  <si>
    <t>TESNILO A5411310780</t>
  </si>
  <si>
    <t>A5411310780</t>
  </si>
  <si>
    <t>CEV A9408300096</t>
  </si>
  <si>
    <t>A9408300096</t>
  </si>
  <si>
    <t>TESNILO A9062030180</t>
  </si>
  <si>
    <t>A9062030180</t>
  </si>
  <si>
    <t>CEV VODE KOMPRESORJA A9062037602</t>
  </si>
  <si>
    <t>OČESNI VIJAK N000000004051</t>
  </si>
  <si>
    <t>N000000004051</t>
  </si>
  <si>
    <t>TESNILNI OBROČ N000000001069</t>
  </si>
  <si>
    <t>N000000001069</t>
  </si>
  <si>
    <t>SENZOR A0095423018 64</t>
  </si>
  <si>
    <t>A0095423018 64</t>
  </si>
  <si>
    <t>SKLOPKA A9062500001 80</t>
  </si>
  <si>
    <t>A9062500001 80</t>
  </si>
  <si>
    <t>STABILIZATOR A9433230465</t>
  </si>
  <si>
    <t>A9433230465</t>
  </si>
  <si>
    <t>NASTAVEK A6732910186</t>
  </si>
  <si>
    <t>A6732910186</t>
  </si>
  <si>
    <t>OBROČ N000000003386</t>
  </si>
  <si>
    <t>N000000003386</t>
  </si>
  <si>
    <t>MATICA N30403501000164</t>
  </si>
  <si>
    <t>N30403501000164</t>
  </si>
  <si>
    <t>FEDERTELLER A6732910291</t>
  </si>
  <si>
    <t>A6732910291</t>
  </si>
  <si>
    <t>VZMET A6739930601</t>
  </si>
  <si>
    <t>A6739930601</t>
  </si>
  <si>
    <t>KROŽNIK A6732910191</t>
  </si>
  <si>
    <t>A6732910191</t>
  </si>
  <si>
    <t>SORNIK A6732910074</t>
  </si>
  <si>
    <t>A6732910074</t>
  </si>
  <si>
    <t>VENTILATOR  A9042050406</t>
  </si>
  <si>
    <t>A9042050406</t>
  </si>
  <si>
    <t>TESNILO A5411870080</t>
  </si>
  <si>
    <t>A5411870080</t>
  </si>
  <si>
    <t>CEV OLJA A5411801422</t>
  </si>
  <si>
    <t>A5411801422</t>
  </si>
  <si>
    <t>TESNILNI OBROČ N000000001073</t>
  </si>
  <si>
    <t>N000000001073</t>
  </si>
  <si>
    <t>ČEP A5419970372</t>
  </si>
  <si>
    <t>A5419970372</t>
  </si>
  <si>
    <t>TESNILO A9360140322</t>
  </si>
  <si>
    <t>A9360140322</t>
  </si>
  <si>
    <t>VIJAK N000908016010</t>
  </si>
  <si>
    <t>N000908016010</t>
  </si>
  <si>
    <t>TESNILNI OBROČ N000000001070</t>
  </si>
  <si>
    <t>N000000001070</t>
  </si>
  <si>
    <t>OLJNO KORITO A9360103713</t>
  </si>
  <si>
    <t>A9360103713</t>
  </si>
  <si>
    <t>SKLOPKA A0212502601 80</t>
  </si>
  <si>
    <t>ODSTOJNI OBROČ A9060310051</t>
  </si>
  <si>
    <t>A9060310051</t>
  </si>
  <si>
    <t>ČEP A0009971664</t>
  </si>
  <si>
    <t>A0009971664</t>
  </si>
  <si>
    <t>ZAPIRAČ A0019880942</t>
  </si>
  <si>
    <t>A0019880942</t>
  </si>
  <si>
    <t>ZAVORNI MEHANIZEM A0004200184</t>
  </si>
  <si>
    <t>ŠČITNI POKROV A9734640031 9B51</t>
  </si>
  <si>
    <t>OBLOGA A9738840474</t>
  </si>
  <si>
    <t>A9738840474</t>
  </si>
  <si>
    <t>CEV OLJA A9702611183</t>
  </si>
  <si>
    <t>A9702611183</t>
  </si>
  <si>
    <t>VENTIL ROČNE ZAVORE A0004200184 84</t>
  </si>
  <si>
    <t>A0004200184 84</t>
  </si>
  <si>
    <t>VENTIL UPR. PNEVM. POGONA A0054296944</t>
  </si>
  <si>
    <t>A0054296944</t>
  </si>
  <si>
    <t>CEV OLJA A0002500266</t>
  </si>
  <si>
    <t>A0002500266</t>
  </si>
  <si>
    <t>GUMI NOSILEC A9705040112</t>
  </si>
  <si>
    <t>A9705040112</t>
  </si>
  <si>
    <t>NOSILEC HLADILNIKA A9705040040</t>
  </si>
  <si>
    <t>A9705040040</t>
  </si>
  <si>
    <t>ROČAJ A9737500493</t>
  </si>
  <si>
    <t>A9737500493</t>
  </si>
  <si>
    <t>IZPUŠNA CEV SPRED. A9734920001</t>
  </si>
  <si>
    <t>A9734920001</t>
  </si>
  <si>
    <t>CEV A9704900665</t>
  </si>
  <si>
    <t>A9704900665</t>
  </si>
  <si>
    <t>IZPUŠNA CEV P A9734920601</t>
  </si>
  <si>
    <t>A9734920601</t>
  </si>
  <si>
    <t>STIKALO A0035456007</t>
  </si>
  <si>
    <t>A0035456007</t>
  </si>
  <si>
    <t>VARNOSTNI PAS A0048601885</t>
  </si>
  <si>
    <t>A0048601885</t>
  </si>
  <si>
    <t>ZAVORNE OBLOGE A6864200020</t>
  </si>
  <si>
    <t>A6864200020</t>
  </si>
  <si>
    <t>POKROV A0004212848</t>
  </si>
  <si>
    <t>A0004212848</t>
  </si>
  <si>
    <t>ELEKTRIČNA NAPELJAVA A0005404436</t>
  </si>
  <si>
    <t>A0005404436</t>
  </si>
  <si>
    <t>ZAVORNI KOLUT A6864230012</t>
  </si>
  <si>
    <t>A6864230012</t>
  </si>
  <si>
    <t>KOTALNI LEŽAJ A0059818405</t>
  </si>
  <si>
    <t>A0059818405</t>
  </si>
  <si>
    <t>MERILEC A9733561015</t>
  </si>
  <si>
    <t>KROGLIČNI LEŽAJ A0179814905</t>
  </si>
  <si>
    <t>A0179814905</t>
  </si>
  <si>
    <t>PESTO KOLESA A0003502735</t>
  </si>
  <si>
    <t>A0003502735</t>
  </si>
  <si>
    <t>VIJAK N910105016007</t>
  </si>
  <si>
    <t>N910105016007</t>
  </si>
  <si>
    <t>VIJAK N000000005393</t>
  </si>
  <si>
    <t>N000000005393</t>
  </si>
  <si>
    <t>RAHLJALNIK A9040900128</t>
  </si>
  <si>
    <t>A9040900128</t>
  </si>
  <si>
    <t>POLNILEC A9040964299 80</t>
  </si>
  <si>
    <t>A9040964299 80</t>
  </si>
  <si>
    <t>GRT TESNIL A9261420080</t>
  </si>
  <si>
    <t>A9261420080</t>
  </si>
  <si>
    <t>VIJAK A9049900412</t>
  </si>
  <si>
    <t>A9049900412</t>
  </si>
  <si>
    <t>ŠČITNA PLOČEVINA A9040960968</t>
  </si>
  <si>
    <t>A9040960968</t>
  </si>
  <si>
    <t>ELEKTRIČNA NAPELJAVA A0005404436 64</t>
  </si>
  <si>
    <t>A0005404436 64</t>
  </si>
  <si>
    <t>SORNIK A9737200031</t>
  </si>
  <si>
    <t>VIJAK A0009843129</t>
  </si>
  <si>
    <t>A0009843129</t>
  </si>
  <si>
    <t>SPONKA A0008050025 64</t>
  </si>
  <si>
    <t>A0008050025 84</t>
  </si>
  <si>
    <t>POTEGA A9437230169</t>
  </si>
  <si>
    <t>A9437230169</t>
  </si>
  <si>
    <t>POTEGA A9437230469</t>
  </si>
  <si>
    <t>A9437230469</t>
  </si>
  <si>
    <t>KLJUČAVNICA A9437200635</t>
  </si>
  <si>
    <t>A9437200635</t>
  </si>
  <si>
    <t>ZAV. CILINDER 0074208324</t>
  </si>
  <si>
    <t>SORNIK A6842950174</t>
  </si>
  <si>
    <t>A6842950174</t>
  </si>
  <si>
    <t>STIKALO A0008206797</t>
  </si>
  <si>
    <t>A0008206797</t>
  </si>
  <si>
    <t>STIKALO A0008207797 64</t>
  </si>
  <si>
    <t>A0008207797 64</t>
  </si>
  <si>
    <t>DOZIRNA NAPRAVA A0001404139 80</t>
  </si>
  <si>
    <t>A0001404139 80</t>
  </si>
  <si>
    <t>GRT DELOV A9061420057</t>
  </si>
  <si>
    <t>A9061420057</t>
  </si>
  <si>
    <t>TESNILNI OBROC A0289976348</t>
  </si>
  <si>
    <t>A0289976348</t>
  </si>
  <si>
    <t>POLNILEC A9060969099 80</t>
  </si>
  <si>
    <t>A9060969099 80</t>
  </si>
  <si>
    <t>PODLOŽKA N000000003250</t>
  </si>
  <si>
    <t>VAROVALKA N912010010000</t>
  </si>
  <si>
    <t>GRT ZAV.OBLOGE A6734214031</t>
  </si>
  <si>
    <t>A6734214031</t>
  </si>
  <si>
    <t>SORNIK A6774210074</t>
  </si>
  <si>
    <t>A6774210074</t>
  </si>
  <si>
    <t>VAROVALNI OBROČ N00047101200164</t>
  </si>
  <si>
    <t>N00047101200164</t>
  </si>
  <si>
    <t>VZMET A6779930310</t>
  </si>
  <si>
    <t>A6779930310</t>
  </si>
  <si>
    <t>ZAVORNI BOBEN A6774230301</t>
  </si>
  <si>
    <t>A6774230301</t>
  </si>
  <si>
    <t>ZRAČNA BLAZINA A6863200021</t>
  </si>
  <si>
    <t>A6863200021</t>
  </si>
  <si>
    <t>VIJAK N000000005576</t>
  </si>
  <si>
    <t>N000000005576</t>
  </si>
  <si>
    <t>ČEP N000908020004</t>
  </si>
  <si>
    <t>CILINDER A0204209518</t>
  </si>
  <si>
    <t>OBROČEK A0664020075</t>
  </si>
  <si>
    <t>POTISNA NAPRAVA A6774200123</t>
  </si>
  <si>
    <t>A6774200123</t>
  </si>
  <si>
    <t>KLJUKA VRAT NOTRANJA LEVA 500314227</t>
  </si>
  <si>
    <t>PRITRDILNI SORNIK A0004016171</t>
  </si>
  <si>
    <t>ZAVORNI CILINDER A0084201524</t>
  </si>
  <si>
    <t>STEKLO OGLEDALA 001 811 34 33</t>
  </si>
  <si>
    <t>001 811 34 33</t>
  </si>
  <si>
    <t>VALJ A0012604863</t>
  </si>
  <si>
    <t>A0012604863</t>
  </si>
  <si>
    <t>VIJAK A0009973834</t>
  </si>
  <si>
    <t>A0009973834</t>
  </si>
  <si>
    <t>TESNILNI OBROČ A0239977748</t>
  </si>
  <si>
    <t>A0239977748</t>
  </si>
  <si>
    <t>POKROV ČISTILCA A0000925208</t>
  </si>
  <si>
    <t>OHIŠJE OGLEDALA 000 810 03 79</t>
  </si>
  <si>
    <t>A0008100379</t>
  </si>
  <si>
    <t>RELE A0045450605</t>
  </si>
  <si>
    <t>RELE A0009822123</t>
  </si>
  <si>
    <t>A0009822123</t>
  </si>
  <si>
    <t>SITO A0004710435</t>
  </si>
  <si>
    <t>VIJAK N000000000459</t>
  </si>
  <si>
    <t>N000000000459</t>
  </si>
  <si>
    <t>PLOSKI TESNILNI OBROČ A0279974845 64</t>
  </si>
  <si>
    <t>A0279974845 64</t>
  </si>
  <si>
    <t>VEZ A9414700140</t>
  </si>
  <si>
    <t>A9414700140</t>
  </si>
  <si>
    <t>PODLOGA A9414751720</t>
  </si>
  <si>
    <t>A9414751720</t>
  </si>
  <si>
    <t>NATEZNI VIJAK A9344750124</t>
  </si>
  <si>
    <t>A9344750124</t>
  </si>
  <si>
    <t>SORNIK A9444750074</t>
  </si>
  <si>
    <t>A9444750074</t>
  </si>
  <si>
    <t>ZAVORNA ŽICA A9044200185</t>
  </si>
  <si>
    <t>A9044200185</t>
  </si>
  <si>
    <t>POTEGA A9044200285</t>
  </si>
  <si>
    <t>A9044200285</t>
  </si>
  <si>
    <t>GUMIJASTI LEŽAJ A6013210350 64</t>
  </si>
  <si>
    <t>GUMI LEŽAJ A9043260881</t>
  </si>
  <si>
    <t>VIJAK A9429900114 64</t>
  </si>
  <si>
    <t>A9429900114 64</t>
  </si>
  <si>
    <t>ŽAROMET A9438200261</t>
  </si>
  <si>
    <t>ZAPLATA A9743200037</t>
  </si>
  <si>
    <t>A9743200037</t>
  </si>
  <si>
    <t>VIJAK A0199907401 64</t>
  </si>
  <si>
    <t>A0199907401 64</t>
  </si>
  <si>
    <t>MATICA N000000005738</t>
  </si>
  <si>
    <t>N000000005738</t>
  </si>
  <si>
    <t>VIJAK N910105012018</t>
  </si>
  <si>
    <t>N910105012018</t>
  </si>
  <si>
    <t>MATICA N913023012002</t>
  </si>
  <si>
    <t>N913023012002</t>
  </si>
  <si>
    <t>GRT ČRPALKA VODE A9042004901 80</t>
  </si>
  <si>
    <t>MOTORČEK A0038300508</t>
  </si>
  <si>
    <t>A0038300508</t>
  </si>
  <si>
    <t>JERMEN A0049934396</t>
  </si>
  <si>
    <t>A0049934396</t>
  </si>
  <si>
    <t>SKLOPKA A0192505601 80</t>
  </si>
  <si>
    <t>A0192505601 80</t>
  </si>
  <si>
    <t>TESNILO A1152510080</t>
  </si>
  <si>
    <t>A1152510080</t>
  </si>
  <si>
    <t>SHALTER A0025453709</t>
  </si>
  <si>
    <t>A0025453709</t>
  </si>
  <si>
    <t>VZTRAJNIK A6010301905 80</t>
  </si>
  <si>
    <t>A6010301905 80</t>
  </si>
  <si>
    <t>VIJAK A6029900512</t>
  </si>
  <si>
    <t>A6029900512</t>
  </si>
  <si>
    <t>LEŽAJ 115 980 01 15</t>
  </si>
  <si>
    <t>OGLEDALO ZUNANJE A9438104716</t>
  </si>
  <si>
    <t>NOSILEC A0007200079</t>
  </si>
  <si>
    <t>PODPORA N000000006211</t>
  </si>
  <si>
    <t>N000000006211</t>
  </si>
  <si>
    <t>CEV A9705530682</t>
  </si>
  <si>
    <t>CEV A9705530782</t>
  </si>
  <si>
    <t>CEV A9705530482</t>
  </si>
  <si>
    <t>A9705530482</t>
  </si>
  <si>
    <t>CEV A9705530582</t>
  </si>
  <si>
    <t>A9705530582</t>
  </si>
  <si>
    <t>PRITRDILNI VIJAK A0004015571</t>
  </si>
  <si>
    <t>A0004015571</t>
  </si>
  <si>
    <t>LOVILEC A9763560182</t>
  </si>
  <si>
    <t>A9763560182</t>
  </si>
  <si>
    <t>ROČAJ A0007601359</t>
  </si>
  <si>
    <t>A0007601359</t>
  </si>
  <si>
    <t>PODLOGA A0007660505</t>
  </si>
  <si>
    <t>A0007660505</t>
  </si>
  <si>
    <t>PODLOGA A0007660605</t>
  </si>
  <si>
    <t>A0007660605</t>
  </si>
  <si>
    <t>VIJAK 001 984 71 29</t>
  </si>
  <si>
    <t>001 984 71 29</t>
  </si>
  <si>
    <t>ZAKLEP A9737200735</t>
  </si>
  <si>
    <t>A97372000735</t>
  </si>
  <si>
    <t>DROG A9737230169</t>
  </si>
  <si>
    <t>A9737230169</t>
  </si>
  <si>
    <t>VLEČNI DROG A9737230369</t>
  </si>
  <si>
    <t>A9737230369</t>
  </si>
  <si>
    <t>POTEGA A9737600004</t>
  </si>
  <si>
    <t>A9737600004</t>
  </si>
  <si>
    <t>VIJAK N0000000004522</t>
  </si>
  <si>
    <t>N0000000004522</t>
  </si>
  <si>
    <t>AMORTIZER A0073230800</t>
  </si>
  <si>
    <t>A0073230800</t>
  </si>
  <si>
    <t>AMORTIZER A0063268200</t>
  </si>
  <si>
    <t>A0063268200</t>
  </si>
  <si>
    <t>PUŠA A6753220250</t>
  </si>
  <si>
    <t>A6753220250</t>
  </si>
  <si>
    <t>NOSILEC A3183200073</t>
  </si>
  <si>
    <t>TRAK A9703270068</t>
  </si>
  <si>
    <t>A9703270068</t>
  </si>
  <si>
    <t>LEPILNI TRAK A6559890485 09</t>
  </si>
  <si>
    <t>A6559890485 09</t>
  </si>
  <si>
    <t>REZERVOAR A0054323801</t>
  </si>
  <si>
    <t>A0054323801</t>
  </si>
  <si>
    <t>VENTILATOR GRETJA A0038300108 64</t>
  </si>
  <si>
    <t>A0038300108 64</t>
  </si>
  <si>
    <t>DVIGALO STEKLA A9737201846</t>
  </si>
  <si>
    <t>A9737201846</t>
  </si>
  <si>
    <t>EL.NAPELJAVA A0045407505</t>
  </si>
  <si>
    <t>OBEŠALKA A9433230211 7390</t>
  </si>
  <si>
    <t>A9433230211 7390</t>
  </si>
  <si>
    <t>ODBIJAČ P A9738801170 7354</t>
  </si>
  <si>
    <t>A9738801170 7354</t>
  </si>
  <si>
    <t>MENJALNIK X002890032 80</t>
  </si>
  <si>
    <t>X002890032 80</t>
  </si>
  <si>
    <t>SUŠILEC ZRAKA A0014314015</t>
  </si>
  <si>
    <t>A0014314015</t>
  </si>
  <si>
    <t>LUČ A0028200456</t>
  </si>
  <si>
    <t>CILINDER A0032600963</t>
  </si>
  <si>
    <t>A0032600963</t>
  </si>
  <si>
    <t>STIKALO A0085450424 5C38</t>
  </si>
  <si>
    <t>A0085450424 5C38</t>
  </si>
  <si>
    <t>GRT TESNIL A0002606968</t>
  </si>
  <si>
    <t>A0002606968</t>
  </si>
  <si>
    <t>NASTAVEK A0039973971</t>
  </si>
  <si>
    <t>A0039973971</t>
  </si>
  <si>
    <t>GRT TESNIL A9060140522</t>
  </si>
  <si>
    <t>A9060140522</t>
  </si>
  <si>
    <t>VMESNA GRED A9452640305</t>
  </si>
  <si>
    <t>A9452640305</t>
  </si>
  <si>
    <t>TESNILO A3892650780</t>
  </si>
  <si>
    <t>A3892640780</t>
  </si>
  <si>
    <t>TESNILNA PODLOGA A9452640180</t>
  </si>
  <si>
    <t>A9452640180</t>
  </si>
  <si>
    <t>KROGLIČNI LEŽAJ A0049819225</t>
  </si>
  <si>
    <t>A0049819225</t>
  </si>
  <si>
    <t>VAROVALKA N000471045000</t>
  </si>
  <si>
    <t>N000471045000</t>
  </si>
  <si>
    <t>OBROČ A9452640687</t>
  </si>
  <si>
    <t>A9452640687</t>
  </si>
  <si>
    <t>ZATIČ A9452640075</t>
  </si>
  <si>
    <t>A9452640075</t>
  </si>
  <si>
    <t>VZMETNA PODLOŽKA N912009009101</t>
  </si>
  <si>
    <t>N912009009101</t>
  </si>
  <si>
    <t>GRT TESNIL ZA SEDEŽ VENTILA A0002690344</t>
  </si>
  <si>
    <t>A0002690344</t>
  </si>
  <si>
    <t>TESNILNI OBROČ A0159972848</t>
  </si>
  <si>
    <t>A0159972848</t>
  </si>
  <si>
    <t>OLJNI OBROČ A0159972748</t>
  </si>
  <si>
    <t>A0159972748</t>
  </si>
  <si>
    <t>ODSTOJNA PODLOŽKA A3892624952</t>
  </si>
  <si>
    <t>A3892624952</t>
  </si>
  <si>
    <t>CEV A9442607049</t>
  </si>
  <si>
    <t>A9442607049</t>
  </si>
  <si>
    <t>KAPA A4372610082</t>
  </si>
  <si>
    <t>A4372610082</t>
  </si>
  <si>
    <t>KOTNI KOMAD A0039977589</t>
  </si>
  <si>
    <t>A0039977589</t>
  </si>
  <si>
    <t>KOTNI KOMAD A0039902671</t>
  </si>
  <si>
    <t>A0039902671</t>
  </si>
  <si>
    <t>KOTNI KOMAD A0039973889</t>
  </si>
  <si>
    <t>A0039973889</t>
  </si>
  <si>
    <t>KOTNIK A0039977189</t>
  </si>
  <si>
    <t>A0039977189</t>
  </si>
  <si>
    <t>SPONKA A0019909178</t>
  </si>
  <si>
    <t>A0019909178</t>
  </si>
  <si>
    <t>KOTNI KOMAD A0039902171</t>
  </si>
  <si>
    <t>A0039902171</t>
  </si>
  <si>
    <t>KOTNI KOMAD A0019902171</t>
  </si>
  <si>
    <t>A0019902171</t>
  </si>
  <si>
    <t>TESNILO A9452610680</t>
  </si>
  <si>
    <t>A9452610680</t>
  </si>
  <si>
    <t>KOTNI PRIKLJ. ADBLUE A0059972689</t>
  </si>
  <si>
    <t>A0059972689</t>
  </si>
  <si>
    <t>KONČNI DEL A0039978289</t>
  </si>
  <si>
    <t>A0039978289</t>
  </si>
  <si>
    <t>T-KOMAD A0049979689</t>
  </si>
  <si>
    <t>A0049979689</t>
  </si>
  <si>
    <t>T KOMAD A0039904370</t>
  </si>
  <si>
    <t>OHIŠJE A9452690201</t>
  </si>
  <si>
    <t>A9452690201</t>
  </si>
  <si>
    <t>VIJAK 914125 008311</t>
  </si>
  <si>
    <t>914125 008311</t>
  </si>
  <si>
    <t>TESNILO A9452610280</t>
  </si>
  <si>
    <t>A9452610280</t>
  </si>
  <si>
    <t>NOSILEC LUČI A9415204844</t>
  </si>
  <si>
    <t>A9415204844</t>
  </si>
  <si>
    <t>NOSILEC LUČI Z D A9415205544</t>
  </si>
  <si>
    <t>A9415205544</t>
  </si>
  <si>
    <t>VIJAK 910105 010015</t>
  </si>
  <si>
    <t>910105 010016</t>
  </si>
  <si>
    <t>SKLOPKA A02225003801 80</t>
  </si>
  <si>
    <t>MATICA N308675012000</t>
  </si>
  <si>
    <t>N308675012000</t>
  </si>
  <si>
    <t>LEŽAJ A0109815625</t>
  </si>
  <si>
    <t>STIKALO  A0065451114</t>
  </si>
  <si>
    <t>VIJAK S POLKROGLO GLAVO M6X70-8.</t>
  </si>
  <si>
    <t>06.02259-0015</t>
  </si>
  <si>
    <t>VLEČNI ROČAJ L. 81.62630-4155</t>
  </si>
  <si>
    <t>AMORTIZER KARELE 81.43702-6106</t>
  </si>
  <si>
    <t>BAT PRESTAVNEGA VALJA 81.32639-0057</t>
  </si>
  <si>
    <t>81.32639-0057</t>
  </si>
  <si>
    <t>BLATNIK 520 81.66410-6608</t>
  </si>
  <si>
    <t>81.66410-6608</t>
  </si>
  <si>
    <t>BLATNIK 520 81.66410-6612</t>
  </si>
  <si>
    <t>81.66410-6612</t>
  </si>
  <si>
    <t>BLATNIK 680 MM 81.66410-0293</t>
  </si>
  <si>
    <t>81.66410-0293</t>
  </si>
  <si>
    <t>BLATNIK L/R15,32,37 81.61210-0671</t>
  </si>
  <si>
    <t>81.61210-0671</t>
  </si>
  <si>
    <t>BLATNIK LEVO ZADAJ 81.61210-0683</t>
  </si>
  <si>
    <t>81.61210-0683</t>
  </si>
  <si>
    <t>BLATNIK PRI VHODU LEVO 81.61510-0477</t>
  </si>
  <si>
    <t>81.61510-0477</t>
  </si>
  <si>
    <t>BLATNIK PRI VHODU SI 81.61510-0872</t>
  </si>
  <si>
    <t>81.61510-0872</t>
  </si>
  <si>
    <t>BLAŽILNIK UDARCEV 81.43702-6177</t>
  </si>
  <si>
    <t>81.43702-6177</t>
  </si>
  <si>
    <t>BLAŽILNIK UDARCEV 81.43702-6345</t>
  </si>
  <si>
    <t>81.43702-6345</t>
  </si>
  <si>
    <t>BLAŽILNIK UDARCEV 85.43702-6345</t>
  </si>
  <si>
    <t>BLOK MOTORJA</t>
  </si>
  <si>
    <t>51.01100-6117</t>
  </si>
  <si>
    <t>BOČNI SPOJLER</t>
  </si>
  <si>
    <t>81.41680-0075</t>
  </si>
  <si>
    <t>BOČNI SPOJLER DESNO</t>
  </si>
  <si>
    <t>81.41680-0074</t>
  </si>
  <si>
    <t>BOVDENSKI VLEK 81.95501-6581</t>
  </si>
  <si>
    <t>81.95501-6581</t>
  </si>
  <si>
    <t>BOVDENSKI VLEK 81.95501-6597</t>
  </si>
  <si>
    <t>81.95501-6597</t>
  </si>
  <si>
    <t>CEV HLAJENJA KOMPRESORJA DOTOK</t>
  </si>
  <si>
    <t>51.06304-5457</t>
  </si>
  <si>
    <t>CEV ZA HLADILNO SREDSTVO 81.61975-0185</t>
  </si>
  <si>
    <t>81.61975-0185</t>
  </si>
  <si>
    <t>CEVNA NAPELJAVA 18X1 81.61960-0677</t>
  </si>
  <si>
    <t>81.61960-0677</t>
  </si>
  <si>
    <t>CEVNA OBJEMKA 100,5-MAN183-B1</t>
  </si>
  <si>
    <t>06.67049-0004</t>
  </si>
  <si>
    <t>CEVNA OBJEMKA A115X30X97-13-ST37-2</t>
  </si>
  <si>
    <t>81.97420-0085</t>
  </si>
  <si>
    <t>CEVNA OBJEMKA A124X30X99-13-X5CRNI1</t>
  </si>
  <si>
    <t>81.97420-0169</t>
  </si>
  <si>
    <t>CEVNA OBJEMKA A80,5X30X84-13ST37-2</t>
  </si>
  <si>
    <t>81.97420-0026</t>
  </si>
  <si>
    <t>ČRKA N 81.97840-2093</t>
  </si>
  <si>
    <t>81.97840-2093</t>
  </si>
  <si>
    <t>ČRPALKA CENTR.MAZANJA BEKA</t>
  </si>
  <si>
    <t>81.49101-6054</t>
  </si>
  <si>
    <t>ČRPALKA DVIG KABINE 81.41723-6135</t>
  </si>
  <si>
    <t>81.41723-6135</t>
  </si>
  <si>
    <t>ČRPALKA.HLAD.SREDSTVA 51.06500-6694</t>
  </si>
  <si>
    <t>DAJALNIK ŠTEVILA VRTLJAJEV 1500 MM</t>
  </si>
  <si>
    <t>81.27120-6176</t>
  </si>
  <si>
    <t>DAJALNIK ŠTEVILA VRTLJAJEV 2065 MM</t>
  </si>
  <si>
    <t>81.27120-6187</t>
  </si>
  <si>
    <t>DAJALNIK ŠTEVILA VRTLJAJEV D. 2065MM</t>
  </si>
  <si>
    <t>81.27120-6183</t>
  </si>
  <si>
    <t>DAJALNIK ŠTEVILA VRTLJAJEV L. 2065MM</t>
  </si>
  <si>
    <t>81.27120-6182</t>
  </si>
  <si>
    <t>DAJALNIK VRTLJAJEV DESNO 81.27120-6185</t>
  </si>
  <si>
    <t>81.27120-6185</t>
  </si>
  <si>
    <t>DISTANČNA PODLOŽKA 81.91710-0163</t>
  </si>
  <si>
    <t>81.91710-0163</t>
  </si>
  <si>
    <t>DISTANČNIK OBOJKA 81.96210-0509</t>
  </si>
  <si>
    <t>81.96210-0509</t>
  </si>
  <si>
    <t>DODATNI ŽAROMET 81.25320-6090</t>
  </si>
  <si>
    <t>81.25320-6090</t>
  </si>
  <si>
    <t>DROČNIK 81.91020-0754</t>
  </si>
  <si>
    <t>81.91020-0754</t>
  </si>
  <si>
    <t>ELEKTROMAGNETNI VENTIL 81.52160-6115</t>
  </si>
  <si>
    <t>81.52160-6115</t>
  </si>
  <si>
    <t>FILTER GORIVA SEPARATOR 81.12501-6101</t>
  </si>
  <si>
    <t>81.12501-6101</t>
  </si>
  <si>
    <t>FILTER OLJA D2066, D2676 51.05504-0013</t>
  </si>
  <si>
    <t>51.05504-0013</t>
  </si>
  <si>
    <t>GLAVA VALJA ZRAČ. KOMPRES 51.54114-6094</t>
  </si>
  <si>
    <t>51.54114-6094</t>
  </si>
  <si>
    <t>GLAVNI VALJ SKLOPKE 81.30715-6140</t>
  </si>
  <si>
    <t>81.30715-6140</t>
  </si>
  <si>
    <t>GLAVNI VALJ SKLOPKE 81.30715-6153</t>
  </si>
  <si>
    <t>81.30715-6153</t>
  </si>
  <si>
    <t>GLAVNI VALJ SKLOPKE DMR 23,81</t>
  </si>
  <si>
    <t>81.30715-6156</t>
  </si>
  <si>
    <t>GUMI TEPIH LEVI 81.62861-0141</t>
  </si>
  <si>
    <t>81.62861-0141</t>
  </si>
  <si>
    <t>GUMIJASTA CEV 1050 MM</t>
  </si>
  <si>
    <t>06.54099-0111</t>
  </si>
  <si>
    <t>GUMIJASTA CEV 1700 MM</t>
  </si>
  <si>
    <t>06.54099-0199</t>
  </si>
  <si>
    <t>GUMIJASTA CEV N1-25 04.27199-1025</t>
  </si>
  <si>
    <t>04.27199-1025</t>
  </si>
  <si>
    <t>GUMIJASTI BLAŽILNIK 81.41401-0055</t>
  </si>
  <si>
    <t>81.41401-0055</t>
  </si>
  <si>
    <t>GUMIJASTI BLAŽILNIK LIST. VZMETI</t>
  </si>
  <si>
    <t>GUMIJASTO-KOVINSKI ODBIJAČ 81.96210-0602</t>
  </si>
  <si>
    <t>81.96210-0602</t>
  </si>
  <si>
    <t>HIDRAVLIČNA ČRPALKA</t>
  </si>
  <si>
    <t>81.41723-6114</t>
  </si>
  <si>
    <t>HLADILNA NAPRAVA</t>
  </si>
  <si>
    <t>81.06100-6875</t>
  </si>
  <si>
    <t>IGLIČNA OBOJKA HN4141,,925X52X20</t>
  </si>
  <si>
    <t>06.33719-0057</t>
  </si>
  <si>
    <t>IGLIČNA ODBOJKA HK2020 06.33719-0005</t>
  </si>
  <si>
    <t>06.33719-0005</t>
  </si>
  <si>
    <t>INDIKACIJSKA PODLOŽKA 81.90711-0714</t>
  </si>
  <si>
    <t>81.90711-0714</t>
  </si>
  <si>
    <t>IZKLOPNA GRED VILIC MENJ. 81.30530-0037</t>
  </si>
  <si>
    <t>IZOLACIJ. ELEMENT Z VIJAKI 51.96210-0080</t>
  </si>
  <si>
    <t>51.96210-0080</t>
  </si>
  <si>
    <t>IZPUŠNA CEV 81.15204-0483</t>
  </si>
  <si>
    <t>81.15204-0483</t>
  </si>
  <si>
    <t>IZPUŠNA CEV 81.15204-6070</t>
  </si>
  <si>
    <t>81.15204-6070</t>
  </si>
  <si>
    <t>IZPUŠNA CEV SREDINA 81.15204-0251</t>
  </si>
  <si>
    <t>81.15204-0251</t>
  </si>
  <si>
    <t>IZRAVNALNA PODLOŽKA 42,5X50X0,5 -ST1</t>
  </si>
  <si>
    <t>81.90711-0738</t>
  </si>
  <si>
    <t>IZRAVNALNA PODLOŽKA 42,5X50X1,5 -ST1</t>
  </si>
  <si>
    <t>81.90711-0707</t>
  </si>
  <si>
    <t>IZRAVNALNA PODLOŽKA 42,5X50X2 -ST1</t>
  </si>
  <si>
    <t>81.90711-0706</t>
  </si>
  <si>
    <t>IZRAVNALNA PODLOŽKA 42,5X50X2,5 -ST1</t>
  </si>
  <si>
    <t>81.90711-0705</t>
  </si>
  <si>
    <t>JERMENICA ZA KLIN. NAR. J. 51.06503-0384</t>
  </si>
  <si>
    <t>51.06503-0384</t>
  </si>
  <si>
    <t>KABELSKI JAŠEK Z OGREV.FILTRA ZA GORIVO</t>
  </si>
  <si>
    <t>81.25424-6086</t>
  </si>
  <si>
    <t>KABELSKI SNOP INJEKTOR 51.25413-6417</t>
  </si>
  <si>
    <t>51.25413-6417</t>
  </si>
  <si>
    <t>KASETNI SEMERING 85X150X24 81.96503-0579</t>
  </si>
  <si>
    <t>81.96503-0579</t>
  </si>
  <si>
    <t>KLJUČAVNICA DESNO 85.62680-6010</t>
  </si>
  <si>
    <t>85.62680-6010</t>
  </si>
  <si>
    <t>KOLEKTOR</t>
  </si>
  <si>
    <t>51.08201-6074</t>
  </si>
  <si>
    <t>KOLENO ZA IZPUŠNE PLINE</t>
  </si>
  <si>
    <t>81.15204-0452</t>
  </si>
  <si>
    <t>KOLOTEK DESNI</t>
  </si>
  <si>
    <t>81.61230-6034</t>
  </si>
  <si>
    <t>KOLOTEK LEVI</t>
  </si>
  <si>
    <t>81.61230-6033</t>
  </si>
  <si>
    <t>KOMP. ZA POPR. OGLEDALA L2000</t>
  </si>
  <si>
    <t>81.63731-6550</t>
  </si>
  <si>
    <t>KOMPL. ZA POPR. OGLEDALA 81.63731-6549</t>
  </si>
  <si>
    <t>81.63731-6549</t>
  </si>
  <si>
    <t>KOMPL. ZA POPR. OSNEGA VODILA</t>
  </si>
  <si>
    <t>81.41715-6018</t>
  </si>
  <si>
    <t>KOMPL. ZA POPR. PUŠE VALJA VODNO HLA</t>
  </si>
  <si>
    <t>51.54105-6008</t>
  </si>
  <si>
    <t>KOMPL. ZA POPR. SEDEŽA 81.62305-6307</t>
  </si>
  <si>
    <t>81.62305-6307</t>
  </si>
  <si>
    <t>KOMPL. ZA POPR.SEDEŽA LEVO 81.62305-6308</t>
  </si>
  <si>
    <t>81.62305-6308</t>
  </si>
  <si>
    <t>KOMPLET BATA ZA MOTOR</t>
  </si>
  <si>
    <t>51.02500-6319</t>
  </si>
  <si>
    <t>KOMPLET SEST.DELOV SKLOPKE 81.30005-9041</t>
  </si>
  <si>
    <t>81.30005-9041</t>
  </si>
  <si>
    <t>KOMPLET SKLOPKE 81.30005-9040</t>
  </si>
  <si>
    <t>81.30005-9040</t>
  </si>
  <si>
    <t>KOMPLET TESNIL ZA MOTOR 4 VENTILI</t>
  </si>
  <si>
    <t>51.00900-6659</t>
  </si>
  <si>
    <t>KOMPRESOR HLADILNEGA SREDSTVA R134A</t>
  </si>
  <si>
    <t>81.61906-6010</t>
  </si>
  <si>
    <t>KONDEN. HLADILNEGA SISTEMA 81.61920-0030</t>
  </si>
  <si>
    <t>81.61920-0030</t>
  </si>
  <si>
    <t>KOTALNI OBROČ 51.02130-0013</t>
  </si>
  <si>
    <t>51.02130-0013</t>
  </si>
  <si>
    <t>KRMILNA ROČICA GREDI 81.43220-6260</t>
  </si>
  <si>
    <t>81.43220-6260</t>
  </si>
  <si>
    <t>KRMILNI DROG TRW 81.46610-6838</t>
  </si>
  <si>
    <t>81.46610-6838</t>
  </si>
  <si>
    <t>KROŽNIKASTA VZMET 81.97680-0072</t>
  </si>
  <si>
    <t>81.97680-0072</t>
  </si>
  <si>
    <t>LEDVIČKA ODBIJAČA TGA D. 81.41610-0226</t>
  </si>
  <si>
    <t>LEDVIČKA TGS DESNA 81.41614-0024</t>
  </si>
  <si>
    <t>LEDVIČKA TGS LEVA 81.41614-0023</t>
  </si>
  <si>
    <t>LEŽAJNA PUŠA 81.48220-0138</t>
  </si>
  <si>
    <t>81.48220-0138</t>
  </si>
  <si>
    <t>MAGNETNI VENTIL ECAS 81.25902-6147</t>
  </si>
  <si>
    <t>81.25902-6147</t>
  </si>
  <si>
    <t>MANŠETA 81.96401-0170</t>
  </si>
  <si>
    <t>81.96401-0170</t>
  </si>
  <si>
    <t>MATICA 81.90685.0446</t>
  </si>
  <si>
    <t>81.90685-0446</t>
  </si>
  <si>
    <t>MATICA Z UTOROM M75X2-13-CK45N</t>
  </si>
  <si>
    <t>81.90620-0085</t>
  </si>
  <si>
    <t>MEH 81.96420-0533</t>
  </si>
  <si>
    <t>81.96420-0533</t>
  </si>
  <si>
    <t>MENJALNIK 16S2220TO</t>
  </si>
  <si>
    <t>81.32003-6674</t>
  </si>
  <si>
    <t xml:space="preserve">MENJALNIK 16S2520T0 </t>
  </si>
  <si>
    <t>81.32003-6676</t>
  </si>
  <si>
    <t>MENJALNIK FS 8309 81.32003-6620</t>
  </si>
  <si>
    <t>81.32003-6620</t>
  </si>
  <si>
    <t>MENJALNIK FS 8309 81.32003-6957</t>
  </si>
  <si>
    <t>81.32003-6957</t>
  </si>
  <si>
    <t>MERILNA ENOTA 51.12505-0027</t>
  </si>
  <si>
    <t>51.12505-0027</t>
  </si>
  <si>
    <t>MOTOR BRISALNIKA 81.26401-6141</t>
  </si>
  <si>
    <t>81.26401-6141</t>
  </si>
  <si>
    <t>MOTOR GRETJA 81.61930-0042</t>
  </si>
  <si>
    <t>81.61930-0042</t>
  </si>
  <si>
    <t>MOTOR-VENTILATOR GRETJA KABINE</t>
  </si>
  <si>
    <t>NAPENJALEC JERMENA 51.95800-7499</t>
  </si>
  <si>
    <t>NASTAVEK 81.98180-0003</t>
  </si>
  <si>
    <t>81.98180-0003</t>
  </si>
  <si>
    <t>NASTAVEK TLAČNE CEVI DO 51.10101-6036</t>
  </si>
  <si>
    <t>51.10101-6036</t>
  </si>
  <si>
    <t>NAVODILA ZA NAMESTITEV ROČIČNA GRED</t>
  </si>
  <si>
    <t>51.99493-8388</t>
  </si>
  <si>
    <t>NAVOJNI NASTAVEK 81.98130-6038</t>
  </si>
  <si>
    <t>81.98130-6038</t>
  </si>
  <si>
    <t>NOSILEC BLATNIKA DESNI</t>
  </si>
  <si>
    <t>81.61243-0164</t>
  </si>
  <si>
    <t>NOSILEC GABERITNE LUČI D 81.63701-5006</t>
  </si>
  <si>
    <t>81.63701-5006</t>
  </si>
  <si>
    <t>NOSILEC GABERITNE LUČI L 81.63701-5005</t>
  </si>
  <si>
    <t>81.63701-5005</t>
  </si>
  <si>
    <t>NOSILEC OGLEDALA DESNO 85.63731-6126</t>
  </si>
  <si>
    <t>85.63731-6126</t>
  </si>
  <si>
    <t>NOSILEC OZEK</t>
  </si>
  <si>
    <t>81.62400-5028</t>
  </si>
  <si>
    <t>NOSILEC SENČNIKA 81.63735-0032</t>
  </si>
  <si>
    <t>81.63735-0032</t>
  </si>
  <si>
    <t>NOTRANJA OBLOGA F99/</t>
  </si>
  <si>
    <t>81.62770-0107</t>
  </si>
  <si>
    <t>OBJEMKA 142X25-W3 06.67419-0004</t>
  </si>
  <si>
    <t>06.67419-0004</t>
  </si>
  <si>
    <t>OBJEMKA 81.97401-0784</t>
  </si>
  <si>
    <t>81.97401-0784</t>
  </si>
  <si>
    <t>OBJEMKA 88.15640-0005</t>
  </si>
  <si>
    <t>88.15640-0005</t>
  </si>
  <si>
    <t>OBJEMKA IZPUŠNE CEVI 36.97420-0002</t>
  </si>
  <si>
    <t>36.97420-0002</t>
  </si>
  <si>
    <t>OBLIKOVANA CEV 50X50 81.96301-0622</t>
  </si>
  <si>
    <t>81.96301-0622</t>
  </si>
  <si>
    <t>OBLOGA STEBRA DESNO 81.62410-0092</t>
  </si>
  <si>
    <t>81.62410-0092</t>
  </si>
  <si>
    <t>OBLOGA STEBRA LEVA 81.62410-0123</t>
  </si>
  <si>
    <t>81.62410-0123</t>
  </si>
  <si>
    <t>OBLOGA VRAT</t>
  </si>
  <si>
    <t>81.62630-6020</t>
  </si>
  <si>
    <t>OBOJKA 11X22X6,6-ST3 51.91701-0549</t>
  </si>
  <si>
    <t>51.91701-0549</t>
  </si>
  <si>
    <t>ODBOJKA  81.98126-6040</t>
  </si>
  <si>
    <t>81.98126-6040</t>
  </si>
  <si>
    <t>ODBOJKA 81.32220-6000</t>
  </si>
  <si>
    <t>81.32220-6000</t>
  </si>
  <si>
    <t>OGLEDALO DESNO 81.63730-6534</t>
  </si>
  <si>
    <t>81.63730-6534</t>
  </si>
  <si>
    <t>OGLEDALO ZA ROBNIKE WR300 81.63730-6733</t>
  </si>
  <si>
    <t>81.63730-6733</t>
  </si>
  <si>
    <t>OHIŠJE MENJALNIKA</t>
  </si>
  <si>
    <t>81.32101-0311</t>
  </si>
  <si>
    <t>OHIŠJE VTIČA A-2-1,5 81.25432-0433</t>
  </si>
  <si>
    <t>81.25432-0433</t>
  </si>
  <si>
    <t>OJAČEVALNIK MOČI SKLOPKE 81.30725-6069</t>
  </si>
  <si>
    <t>81.30725-6069</t>
  </si>
  <si>
    <t>OJAČEVALNIK MOČI SKLOPKE 81.30725-6084</t>
  </si>
  <si>
    <t>81.30725-6084</t>
  </si>
  <si>
    <t>OJAČEVALNIK MOČI SKLOPKE 81.30725-6116</t>
  </si>
  <si>
    <t>81.30725-6116</t>
  </si>
  <si>
    <t>OKENSKO VODILO LEVO 81.62651-6009</t>
  </si>
  <si>
    <t>81.62651-6009</t>
  </si>
  <si>
    <t>OPORNI OBROČ 9,4X12X1,4 81.96503-0419</t>
  </si>
  <si>
    <t>81.96503-0419</t>
  </si>
  <si>
    <t>OSNOVNA PLOŠČA KUNSTSTOFF M 3165-P4</t>
  </si>
  <si>
    <t>81.42940-0157</t>
  </si>
  <si>
    <t>OZNAKA ŠTEVILKA 1 81.97878-0101</t>
  </si>
  <si>
    <t>81.97878-0101</t>
  </si>
  <si>
    <t>OZNAKA-ČRKA G 81.97878-0114</t>
  </si>
  <si>
    <t>81.97878-0114</t>
  </si>
  <si>
    <t>OZNAKA-ČRKA M 81.97878-0120</t>
  </si>
  <si>
    <t>81.97878-0120</t>
  </si>
  <si>
    <t>OZNAKA-ČRKA T 81.97878-0113</t>
  </si>
  <si>
    <t>81.97878-0113</t>
  </si>
  <si>
    <t>OZNAKA-ŠTEVILKA 0 81.97878-0100</t>
  </si>
  <si>
    <t>81.97878-0100</t>
  </si>
  <si>
    <t>OZNAKA-ŠTEVILKA 2 81.97878-0102</t>
  </si>
  <si>
    <t>81.97878-0102</t>
  </si>
  <si>
    <t>OZNAKA-ŠTEVILKA 8 81.97878-0108</t>
  </si>
  <si>
    <t>81.97878-0108</t>
  </si>
  <si>
    <t>PARABOLIČNA VZMET 8 T 81.43402-6377</t>
  </si>
  <si>
    <t>81.43402-6377</t>
  </si>
  <si>
    <t>PARABOLIČNA VZMET 9,5 T 81.43402-6331</t>
  </si>
  <si>
    <t>81.43402-6331</t>
  </si>
  <si>
    <t>PIŠTOLA ZA LEPLJENJE 08.08550-9035</t>
  </si>
  <si>
    <t>08.08550-9035</t>
  </si>
  <si>
    <t>81.41610-0895</t>
  </si>
  <si>
    <t>PLASTIČNI PRESTRZ.UDARCEV PREVLEČEN S</t>
  </si>
  <si>
    <t>64.41610-4001</t>
  </si>
  <si>
    <t>PLOČ. VIJ. Z LEČ. UGR. GL. ST4 2X19</t>
  </si>
  <si>
    <t>06.07171-1505</t>
  </si>
  <si>
    <t>PLOČ. VIJ. Z LEČ. UGR. GL. ST4 2X22</t>
  </si>
  <si>
    <t>06.07173-1506</t>
  </si>
  <si>
    <t>PLOŠČA 81.32050-0489</t>
  </si>
  <si>
    <t>81.32050-0489</t>
  </si>
  <si>
    <t>PLOŠČA SKLOPKE 81.30301-0757</t>
  </si>
  <si>
    <t>81.30301-0757</t>
  </si>
  <si>
    <t>PNEVMATSKI VALJ 81.15701-6121</t>
  </si>
  <si>
    <t>81.15701-6121</t>
  </si>
  <si>
    <t>PODALJŠEK 81.61210-0606</t>
  </si>
  <si>
    <t>81.61210-0606</t>
  </si>
  <si>
    <t>PODALJŠEK BLATNIKA DESNO 81.61210-0658</t>
  </si>
  <si>
    <t>81.61210-0658</t>
  </si>
  <si>
    <t>PODLOGA D-310/L-568</t>
  </si>
  <si>
    <t>81.96101-0767</t>
  </si>
  <si>
    <t>PODLOGA L-110MM</t>
  </si>
  <si>
    <t>81.96101-2268</t>
  </si>
  <si>
    <t>PODLOŽKA 10X18X1,6 06.15033-0814</t>
  </si>
  <si>
    <t>06.15033-0814</t>
  </si>
  <si>
    <t>PODLOŽKA 19X80X8-ST37-2- 81.90713-0223</t>
  </si>
  <si>
    <t>81.90713-0223</t>
  </si>
  <si>
    <t>PODLOŽKA 34,5X50X2</t>
  </si>
  <si>
    <t>81.90711-0739</t>
  </si>
  <si>
    <t>PODLOŽKA 6,4X30X2-140HV-MAN183-B4</t>
  </si>
  <si>
    <t>81.90714-0417</t>
  </si>
  <si>
    <t>PODLOŽKA 6X18X1.6-200HV-MAN183-B1</t>
  </si>
  <si>
    <t>06.15193-0307</t>
  </si>
  <si>
    <t>PODLOŽKA 8X16X1,6-200HV-MAN183-B1</t>
  </si>
  <si>
    <t>06.15013-0411</t>
  </si>
  <si>
    <t>PODLOŽNA GUMA - VZMET KABINE</t>
  </si>
  <si>
    <t>81.41740-0034</t>
  </si>
  <si>
    <t>PODLOŽNA PLASTIKA- VZMET KABINE</t>
  </si>
  <si>
    <t>81.41740-0038</t>
  </si>
  <si>
    <t>PODLOŽNI PROFIL 114X25,5X1190-CR-65</t>
  </si>
  <si>
    <t>81.12240-0069</t>
  </si>
  <si>
    <t>PODPORA KRATEK 81.41614-6001</t>
  </si>
  <si>
    <t>81.41614-6001</t>
  </si>
  <si>
    <t>POKRIVALO 81.62410-0177</t>
  </si>
  <si>
    <t>81.62410-0177</t>
  </si>
  <si>
    <t>POKRIVALO 81.63732-0090</t>
  </si>
  <si>
    <t>81.63732-0090</t>
  </si>
  <si>
    <t>POKRIVALO DESNO 81.41685-0132</t>
  </si>
  <si>
    <t>81.41685-0132</t>
  </si>
  <si>
    <t>POKRIVNA LOPUTA 81.41612-0020</t>
  </si>
  <si>
    <t>81.41612-0020</t>
  </si>
  <si>
    <t>POKROV 51.08203-0019</t>
  </si>
  <si>
    <t>51.08203-0019</t>
  </si>
  <si>
    <t>POKROV 81.32106-0262</t>
  </si>
  <si>
    <t>81.32106-0262</t>
  </si>
  <si>
    <t>POKROV 81.63701.0013</t>
  </si>
  <si>
    <t>81.63701-0013</t>
  </si>
  <si>
    <t>POKROV JAŠKA VENTILA D02/D08</t>
  </si>
  <si>
    <t>51.04902-0029</t>
  </si>
  <si>
    <t>POKROV KOLESNI</t>
  </si>
  <si>
    <t>81.45950-5064</t>
  </si>
  <si>
    <t>POKROV MOTORJA</t>
  </si>
  <si>
    <t>81.61310-2440</t>
  </si>
  <si>
    <t>POKROV MOTORJA F99L</t>
  </si>
  <si>
    <t>81.61310-2442</t>
  </si>
  <si>
    <t>POKROV OGLEDALA TGX TGS L+D81.63731-0356</t>
  </si>
  <si>
    <t>81.63731-0356</t>
  </si>
  <si>
    <t>POKROV REZERVOARJA S KLJUČEM FI 80</t>
  </si>
  <si>
    <t>POKROV TEČAJA SPODAJ LEVO</t>
  </si>
  <si>
    <t>81.62410-0179</t>
  </si>
  <si>
    <t>POSODA ZA GORIVO 400L</t>
  </si>
  <si>
    <t>81.12201-5814</t>
  </si>
  <si>
    <t>POTISNA PLOŠČA SKLOP.FI395 81.30305-0233</t>
  </si>
  <si>
    <t>POTISNI LEŽAJ SKLOPKE 81.30550-0082</t>
  </si>
  <si>
    <t>POTISNI LEŽAJ SKLOPKE 81.30550-0270</t>
  </si>
  <si>
    <t>81.30550-0270</t>
  </si>
  <si>
    <t>POVEZOVALNI KABEL 1500 MM 81.25460-5547</t>
  </si>
  <si>
    <t>81.25460-5547</t>
  </si>
  <si>
    <t>POVRATNI VOD ZA OLJE 51.05702-0041</t>
  </si>
  <si>
    <t>51.05702-0041</t>
  </si>
  <si>
    <t>PREGRADNI NASTAVEK MG12-M16X1,5</t>
  </si>
  <si>
    <t>51.98181-6018</t>
  </si>
  <si>
    <t>PREHODNA OBJEMKA 45X30X92 51.96301-0088</t>
  </si>
  <si>
    <t>51.96301-0088</t>
  </si>
  <si>
    <t>PRESTAVNI MEHANIZEM 81.32605-6111</t>
  </si>
  <si>
    <t>81.32605-6111</t>
  </si>
  <si>
    <t>PRESTAVNI MEHANIZEM ZF 81.32655-6181</t>
  </si>
  <si>
    <t>81.32655-6181</t>
  </si>
  <si>
    <t>PRESTAVNI VENTIL 81.32688-6009</t>
  </si>
  <si>
    <t>81.32688-6009</t>
  </si>
  <si>
    <t>PREUSMERJEVALNI KOLUT 51.95800-6160</t>
  </si>
  <si>
    <t>51.95800-6160</t>
  </si>
  <si>
    <t>PREUSMERJEVALNI KOLUT 74X34</t>
  </si>
  <si>
    <t>51.95800-6111</t>
  </si>
  <si>
    <t>PREVLEKA DESNO 64.62630-5004</t>
  </si>
  <si>
    <t>64.62630-5004</t>
  </si>
  <si>
    <t>PRITRDILNA OBJEMKA A10 06.67840-0106</t>
  </si>
  <si>
    <t>06.67840-0106</t>
  </si>
  <si>
    <t>PRITRDILNA OBJEMKA A12 06.67840-0108</t>
  </si>
  <si>
    <t>06.67840-0108</t>
  </si>
  <si>
    <t>PRITRDILNI SORNIK M6X21/40-9SMN28-M</t>
  </si>
  <si>
    <t>81.66410-0227</t>
  </si>
  <si>
    <t>PROFILNA OBJEMKA 40X17X131 06.67434-6131</t>
  </si>
  <si>
    <t>06.67434-6131</t>
  </si>
  <si>
    <t>PUŠA STABILIZATORJA 45MM 81.43704-0078</t>
  </si>
  <si>
    <t>81.43704-0078</t>
  </si>
  <si>
    <t>PUŠA STABILIZATORJA FI 60 81.43722-0083</t>
  </si>
  <si>
    <t>PUŠA STABILIZATORJA POLOVIČKA</t>
  </si>
  <si>
    <t>81.43704-0057</t>
  </si>
  <si>
    <t>PUŠA Z REGAMI 81.43722-0092</t>
  </si>
  <si>
    <t>81.43722-0092</t>
  </si>
  <si>
    <t>PUŠA Z REGAMI OKREPLJENO 81.43722-0060</t>
  </si>
  <si>
    <t>RADIALNA TESNILKA GREDI 42X52X5/8,5-NBR-</t>
  </si>
  <si>
    <t>81.96503-0383</t>
  </si>
  <si>
    <t>RADIALNA TESNILKA GREDI 48X65X10RD-FKM</t>
  </si>
  <si>
    <t>81.96503-0227</t>
  </si>
  <si>
    <t>RADIALNA TESNILKA GREDI 55X80X8-FKM</t>
  </si>
  <si>
    <t>81.96502-0388</t>
  </si>
  <si>
    <t>RAZPORNI OBROČ A11,1X1,1-X12CRNI177</t>
  </si>
  <si>
    <t>81.90820-0590</t>
  </si>
  <si>
    <t>REZERVOAR ZRAKA 4L. 154X273</t>
  </si>
  <si>
    <t>81.51401-0194</t>
  </si>
  <si>
    <t>ROČICA BRISALCI + SMEROKAZ 81.25509-0124</t>
  </si>
  <si>
    <t>81.25509-0124</t>
  </si>
  <si>
    <t>ROČICA S STIKALI 81.25509-0188</t>
  </si>
  <si>
    <t>81.25509-0188</t>
  </si>
  <si>
    <t>ROČICA S STIKALI RETARDER 81.25509-0149</t>
  </si>
  <si>
    <t>81.25509-0149</t>
  </si>
  <si>
    <t>ROLO L15/37</t>
  </si>
  <si>
    <t>06.07219-0064</t>
  </si>
  <si>
    <t>SAMOR.VEZNI VIJAK Z LEČ.GLAVO D6X18</t>
  </si>
  <si>
    <t>06.07213-4311</t>
  </si>
  <si>
    <t>SAMOR.VEZNI VIJAK Z LEČ.GLAVO D6X20</t>
  </si>
  <si>
    <t>06.07212-4312</t>
  </si>
  <si>
    <t>SEDEŽ LEVI 81.62307-6509</t>
  </si>
  <si>
    <t>81.62307-6509</t>
  </si>
  <si>
    <t>SEMERING GREDI 100X130X12 51.01510-6008</t>
  </si>
  <si>
    <t>51.01510-6008</t>
  </si>
  <si>
    <t>SEMERING GREDI SPREDAJ 51.01510-7000</t>
  </si>
  <si>
    <t>51.01510-7000</t>
  </si>
  <si>
    <t>SEMERING GREDI VZTRAJNIKA ZADAJ</t>
  </si>
  <si>
    <t>SEMERING MENJALNIKA 78X100X10</t>
  </si>
  <si>
    <t>SENČNIK ZUNAJ 85.63701-0010</t>
  </si>
  <si>
    <t>85.63701-0010</t>
  </si>
  <si>
    <t>SENZOR NOX EU-5 51.15408-0015</t>
  </si>
  <si>
    <t>SENZOR POLNILNEGA TLAKA 51.27421-0216</t>
  </si>
  <si>
    <t>51.27421-0216</t>
  </si>
  <si>
    <t>SENZOR TLAKA 21 BAR 81.27421-0202</t>
  </si>
  <si>
    <t>81.27421-0202</t>
  </si>
  <si>
    <t>SILEN BLOK STABILIZATORJA 47 MM</t>
  </si>
  <si>
    <t>SILEN BLOK STABILIZATORJA 81.42733-0063</t>
  </si>
  <si>
    <t>SILEN BLOK STABILIZATORJA 81.43722-0059</t>
  </si>
  <si>
    <t>81.43722-0059</t>
  </si>
  <si>
    <t>SONDA ZA NIVO HLA.TEKOČINE 81.27421-0232</t>
  </si>
  <si>
    <t>81.27421-0232</t>
  </si>
  <si>
    <t>SPONKA 06.43839-0091</t>
  </si>
  <si>
    <t>06.43839-0091</t>
  </si>
  <si>
    <t>SPONKA 81.25441-0672</t>
  </si>
  <si>
    <t>81.25441-0672</t>
  </si>
  <si>
    <t>SPONKA 81.61990-0034</t>
  </si>
  <si>
    <t>81.61990-0034</t>
  </si>
  <si>
    <t>SPONKA U 81.97103-0016</t>
  </si>
  <si>
    <t>81.97103-0016</t>
  </si>
  <si>
    <t>SPREDNJA STENA F9</t>
  </si>
  <si>
    <t>81.62410-5129</t>
  </si>
  <si>
    <t>SPREDNJA VZMET 85.43402-6049</t>
  </si>
  <si>
    <t>81.63730-6847</t>
  </si>
  <si>
    <t>SPREDNJI PREČNI NOSILEC</t>
  </si>
  <si>
    <t>81.41280-5282</t>
  </si>
  <si>
    <t>STEKLO VRAT LEVO 81.62645-0037</t>
  </si>
  <si>
    <t>81.62645-0037</t>
  </si>
  <si>
    <t>STIKALO 81.25503-6497</t>
  </si>
  <si>
    <t>81.25503-6497</t>
  </si>
  <si>
    <t>STIKALO 81.25505-6171</t>
  </si>
  <si>
    <t>81.25505-6171</t>
  </si>
  <si>
    <t>SUŠILEC ZRAKA NEOGREVAN 81.52102-6399</t>
  </si>
  <si>
    <t>81.52102-6399</t>
  </si>
  <si>
    <t>ŠESTEROROBA MATICA M10-8-MAN183-B1</t>
  </si>
  <si>
    <t>06.11064-2115</t>
  </si>
  <si>
    <t>ŠESTEROROBA MATICA M20X1,5-8-A-MAN183-B1</t>
  </si>
  <si>
    <t>ŠESTEROROBA VAROVALNA MATICA AM 10-1</t>
  </si>
  <si>
    <t>06.11241-0306</t>
  </si>
  <si>
    <t>ŠESTEROROBA VAROVALNA MATICA AM 24X2</t>
  </si>
  <si>
    <t>06.11241-0530</t>
  </si>
  <si>
    <t>ŠESTEROROBA VAROVALNA MATICA AM6-8-</t>
  </si>
  <si>
    <t>06.11240-0303</t>
  </si>
  <si>
    <t>ŠESTEROROBA VAROVALNA MATICA M10-10-MAN1</t>
  </si>
  <si>
    <t>06.11251-2001</t>
  </si>
  <si>
    <t>ŠESTEROROBA VEZNA MATICA M24X2X32-1</t>
  </si>
  <si>
    <t>81.90685-0485</t>
  </si>
  <si>
    <t>ŠESTEROROBI PRIROBNIČNI VIJAK M10X9</t>
  </si>
  <si>
    <t>06.03216-8416</t>
  </si>
  <si>
    <t>ŠESTEROROBI STEBELNI VIJAK M10X95-1</t>
  </si>
  <si>
    <t>ŠESTEROROBI STEBELNI VIJAK M18X2X10</t>
  </si>
  <si>
    <t>06.01494-6719</t>
  </si>
  <si>
    <t>ŠESTEROROBI STEBELNI VIJAK M18X2X13</t>
  </si>
  <si>
    <t>06.01494-6722</t>
  </si>
  <si>
    <t>ŠESTEROROBI STEBELNI VIJAK M24X2X90</t>
  </si>
  <si>
    <t>06.01494-7317</t>
  </si>
  <si>
    <t>ŠESTEROROBI VAROVALNI VIJAK M 18X1,5X50</t>
  </si>
  <si>
    <t>06.02812-1415</t>
  </si>
  <si>
    <t>ŠESTEROROBI VAROVALNI VIJAK M14X1,5X45-1</t>
  </si>
  <si>
    <t>06.02813-4914</t>
  </si>
  <si>
    <t>ŠESTEROROBI VIJAK M10X40-8.8-MAN183</t>
  </si>
  <si>
    <t>06.01283-5219</t>
  </si>
  <si>
    <t>ŠESTEROROBI VIJAK M12X50-10.9-MAN18</t>
  </si>
  <si>
    <t>06.01284-5321</t>
  </si>
  <si>
    <t>ŠESTEROROBI VIJAK M6X22-8.8-MAN183-</t>
  </si>
  <si>
    <t>06.01283-4914</t>
  </si>
  <si>
    <t>ŠESTEROROBI VIJAK M8X30-8.8 MAN183-</t>
  </si>
  <si>
    <t>06.01283-5117</t>
  </si>
  <si>
    <t>ŠESTROBA TESNILNA MATICA M12X1</t>
  </si>
  <si>
    <t>06.11169-0006</t>
  </si>
  <si>
    <t>ŠESTROBI STEBELNI VIJAK M10X50-8</t>
  </si>
  <si>
    <t>06.01013-7215</t>
  </si>
  <si>
    <t>ŠIROKOKOTNO OGLEDALO WR300</t>
  </si>
  <si>
    <t>81.63730-6513</t>
  </si>
  <si>
    <t>81.63730-6511</t>
  </si>
  <si>
    <t>81.63730-6510</t>
  </si>
  <si>
    <t>TEČAJ VRAT LEVO SPODAJ 81.62690-6039</t>
  </si>
  <si>
    <t>81.62690-6039</t>
  </si>
  <si>
    <t>TESNILNI OBOČ 17X2 81.96503-0254</t>
  </si>
  <si>
    <t>81.96503-0254</t>
  </si>
  <si>
    <t>TESNILNI OBROČ 11X2N 06.56938-0572</t>
  </si>
  <si>
    <t>06.56938-0572</t>
  </si>
  <si>
    <t>TESNILNI OBROČ 135x2</t>
  </si>
  <si>
    <t>06.56939-0077</t>
  </si>
  <si>
    <t>TESNILNI OBROČ 15X2-FPM1-70</t>
  </si>
  <si>
    <t>51.96501-0571</t>
  </si>
  <si>
    <t>TESNILNI OBROČ 23X3B-FPM1-70-GN</t>
  </si>
  <si>
    <t>06.56333-1252</t>
  </si>
  <si>
    <t>TESNILNI OBROČ 6,07X1,78-EPDM4-80-SW</t>
  </si>
  <si>
    <t>06.56939-0033</t>
  </si>
  <si>
    <t>TESNILNI OBROČ 7,5X2-HNBR-75-VI</t>
  </si>
  <si>
    <t>81.96503-0251</t>
  </si>
  <si>
    <t>TESNILNI OBROČ 9,5X2,5-EPDM-75</t>
  </si>
  <si>
    <t>81.96503-0393</t>
  </si>
  <si>
    <t>TESNILNI OBROČ A18X22-CU 06.56190-0712</t>
  </si>
  <si>
    <t>06.56190-0712</t>
  </si>
  <si>
    <t>TESNILO 51.03905-0155</t>
  </si>
  <si>
    <t>51.03905-0155</t>
  </si>
  <si>
    <t>TESNILO 51.06903.0030</t>
  </si>
  <si>
    <t>51.06903-0030</t>
  </si>
  <si>
    <t>TESNILO 51.08902.0179</t>
  </si>
  <si>
    <t>51.08902-0179</t>
  </si>
  <si>
    <t>TESNILO 81.38902-0067</t>
  </si>
  <si>
    <t>81.38902-0067</t>
  </si>
  <si>
    <t>TESNILO BREZ AZBESTA</t>
  </si>
  <si>
    <t>51.06901-0107</t>
  </si>
  <si>
    <t>TESNILO BREZ AZBESTA 51.54901-0027</t>
  </si>
  <si>
    <t>51.54901-0027</t>
  </si>
  <si>
    <t>TESNILO F99 L/R 10-12 81.63701-0056</t>
  </si>
  <si>
    <t>81.63701-0056</t>
  </si>
  <si>
    <t>TESNILO GLAVE MOTORJA 51.03901-0379</t>
  </si>
  <si>
    <t>51.03901-0379</t>
  </si>
  <si>
    <t>TESNILO IZPUŠNEGA KOLEKTORJA D0836</t>
  </si>
  <si>
    <t>TESNILO KOMPRESORJA 51.54901-0034</t>
  </si>
  <si>
    <t>51.54901-0034</t>
  </si>
  <si>
    <t>TESNILO MAN M51099010067</t>
  </si>
  <si>
    <t>TESNILO POKROV VENTILOV D2066 D2676</t>
  </si>
  <si>
    <t>51.03905-0177</t>
  </si>
  <si>
    <t>TESNILO POVRATNEGA VODA TURBINE</t>
  </si>
  <si>
    <t>51.96601-0576</t>
  </si>
  <si>
    <t>TESNILO TURBINE 51.09901-0051</t>
  </si>
  <si>
    <t>51.09901-0051</t>
  </si>
  <si>
    <t>TESNILO TURBOPUHALO NA IZP.PLINE</t>
  </si>
  <si>
    <t>51.08901-0209</t>
  </si>
  <si>
    <t>TIPKA ASR IZKLOPLJEN 81.25503-6456</t>
  </si>
  <si>
    <t>81.25503-6456</t>
  </si>
  <si>
    <t>TIPKA PR. Z ZAOS. KOLES DVIGNJENA ECAS</t>
  </si>
  <si>
    <t>81.25503-6463</t>
  </si>
  <si>
    <t>TIRNICA LEVO ZADAJ 81.62651-0055</t>
  </si>
  <si>
    <t>81.62651-0055</t>
  </si>
  <si>
    <t>TLAČNA VZMET 1,25X12,9X90,5</t>
  </si>
  <si>
    <t>06.46080-0422</t>
  </si>
  <si>
    <t>TLAČNO STIKALO 6,4 BAR 81.25514-0046</t>
  </si>
  <si>
    <t>81.25514-0046</t>
  </si>
  <si>
    <t>TLAČNO STIKALO BAJONETNI PRIKLJUČEK</t>
  </si>
  <si>
    <t>81.25503-0244</t>
  </si>
  <si>
    <t>TRAPEZNA VZMET 6,0T  81.43402-6124</t>
  </si>
  <si>
    <t>81.43402-6124</t>
  </si>
  <si>
    <t>TRITOČKOVNI KRM MEH 81.43270-6155</t>
  </si>
  <si>
    <t>81.43270-6155</t>
  </si>
  <si>
    <t>81.62305-6278</t>
  </si>
  <si>
    <t>TURBOPUHALO NA IZP. PLINE 51.09100-7421</t>
  </si>
  <si>
    <t>51.09100-7421</t>
  </si>
  <si>
    <t>TURBOPUHALO NA IZP.PLINE 51.09100-7630</t>
  </si>
  <si>
    <t>51.09100-7630</t>
  </si>
  <si>
    <t>USMERNIK ZRAKA NOTRANJI LEVI</t>
  </si>
  <si>
    <t>81.61110-6049</t>
  </si>
  <si>
    <t>USMERNIK ZRAKA ZUNANJI LEVI</t>
  </si>
  <si>
    <t>81.61110-0067</t>
  </si>
  <si>
    <t>VALJ AGR MODULA 51.08150-0044</t>
  </si>
  <si>
    <t>51.08150-0044</t>
  </si>
  <si>
    <t>VALJ SKLOPKE SPODNJI 81.30716-6111</t>
  </si>
  <si>
    <t>VARNOSTNI VENTIL 17BAR + 2 BAR</t>
  </si>
  <si>
    <t>51.54122-0011</t>
  </si>
  <si>
    <t>VAROVALNI OBROČ 34X1,5 06.29010-0127</t>
  </si>
  <si>
    <t>06.29010-0127</t>
  </si>
  <si>
    <t>VENTIL 81.62398-6093</t>
  </si>
  <si>
    <t>81.62398-6093</t>
  </si>
  <si>
    <t>VENTIL OMEJENJE TLAKA 8,5 81.52101-6269</t>
  </si>
  <si>
    <t>81.52101-6269</t>
  </si>
  <si>
    <t>VENTIL REGULACIJE TLAKA KOMPRESIJE</t>
  </si>
  <si>
    <t>51.25902-0123</t>
  </si>
  <si>
    <t>VENTIL ROČNE ZAVORE 81.52315-6208</t>
  </si>
  <si>
    <t>81.52315-6208</t>
  </si>
  <si>
    <t>VENTIL ZA REGULACIJO TLAKA 81.52106-6013</t>
  </si>
  <si>
    <t>81.52106-6013</t>
  </si>
  <si>
    <t>VENTILATOR VISCO 51.06600-7061</t>
  </si>
  <si>
    <t>51.06600-7061</t>
  </si>
  <si>
    <t>VIJAK M8X20 06.03216-8304</t>
  </si>
  <si>
    <t>06.03216-8304</t>
  </si>
  <si>
    <t>VIJAK OJNICE M11X1,5X60 51.90490-0028</t>
  </si>
  <si>
    <t>51.90490-0028</t>
  </si>
  <si>
    <t>VIJAK S POLOKROGLO GLAVO 06.04201-3811</t>
  </si>
  <si>
    <t>06.04201-3811</t>
  </si>
  <si>
    <t>VIJAK TURBINE M10X25 51.90201-0143</t>
  </si>
  <si>
    <t>51.90201-0143</t>
  </si>
  <si>
    <t>VIJAK VZTRAJNIKA M16X1,5X80-12,9</t>
  </si>
  <si>
    <t>VIJAK Z LEČASTO VALJ.GLAVO 81.90470-0640</t>
  </si>
  <si>
    <t>81.90470-0640</t>
  </si>
  <si>
    <t>VIJAK Z VALJASTO GLAVO M10X130</t>
  </si>
  <si>
    <t>06.02109-0050</t>
  </si>
  <si>
    <t>VIJAK Z VALJASTO GLAVO M5X35</t>
  </si>
  <si>
    <t>06.02109-0071</t>
  </si>
  <si>
    <t>VIJAK ZA IZPUST OLJA 81.90310-0575</t>
  </si>
  <si>
    <t>81.90310-0575</t>
  </si>
  <si>
    <t>VIJAK ZA PRITRDITEV KOLESA M20X1,5X35X90</t>
  </si>
  <si>
    <t>81.45501-0206</t>
  </si>
  <si>
    <t>VILICE POT. LEŽAJA SKLOPKE 81.30560-0079</t>
  </si>
  <si>
    <t>VLOŽEK KLJUČAVNICE Z KLJUČEM 81.97100-60</t>
  </si>
  <si>
    <t>81.97100-6034</t>
  </si>
  <si>
    <t>VMESNA PODLOŽKA 80X20X150X12,3</t>
  </si>
  <si>
    <t>81.43407-0122</t>
  </si>
  <si>
    <t>VOD HLADILNEGA SREDSTVA 51.06303-5605</t>
  </si>
  <si>
    <t>51.06303-5605</t>
  </si>
  <si>
    <t>VOD HLADILNEGA SREDSTVA 51.06304-5300</t>
  </si>
  <si>
    <t>51.06304-5300</t>
  </si>
  <si>
    <t>VOD ZA HLADILNO SREDSTVO 81.61975-0241</t>
  </si>
  <si>
    <t>81.61975-0241</t>
  </si>
  <si>
    <t>VODILO VENTILA 16,00 51.03201-0098</t>
  </si>
  <si>
    <t>51.03201-0098</t>
  </si>
  <si>
    <t>VODILO VILIC MENJALNIKA 81.30560-0055</t>
  </si>
  <si>
    <t>VODNA ČRPALKA 51.06500.6515</t>
  </si>
  <si>
    <t>51.06500-6515</t>
  </si>
  <si>
    <t>VODNI HLADILNIK 81.06101-6799</t>
  </si>
  <si>
    <t>81.06101-6799</t>
  </si>
  <si>
    <t>VOTLI VIJAK M14X1,5X26E-ST-SW19-P3A</t>
  </si>
  <si>
    <t>51.98150-0175</t>
  </si>
  <si>
    <t>VPENJALNA ODBOJKA 81.25937-0081</t>
  </si>
  <si>
    <t>81.25937-0081</t>
  </si>
  <si>
    <t>VRATA DESNA</t>
  </si>
  <si>
    <t>81.62600-4088</t>
  </si>
  <si>
    <t>VRTLJIVI GUMB 81.61990-0074</t>
  </si>
  <si>
    <t>81.61990-0074</t>
  </si>
  <si>
    <t>VRTLJIVO STIKALO KRM. MENJALNIKA</t>
  </si>
  <si>
    <t>81.25505-6932</t>
  </si>
  <si>
    <t>VRTLJIVO STIKALO KRMILJENJE MENJALNIKA</t>
  </si>
  <si>
    <t>81.25505-6990</t>
  </si>
  <si>
    <t>VSTOPNI ZABOJ LEVO SPODAJ 81.61510-0979</t>
  </si>
  <si>
    <t>81.61510-0979</t>
  </si>
  <si>
    <t>VTIČ G-SN8-D6-CUZN/232 81.98183-6081</t>
  </si>
  <si>
    <t>81.98183-6081</t>
  </si>
  <si>
    <t>VTIČ T TA-SN12-EM12X1,5-D9-K6-CUZN/</t>
  </si>
  <si>
    <t>81.98183-6010</t>
  </si>
  <si>
    <t>VTIČNA CEV 51.98182-0091</t>
  </si>
  <si>
    <t>51.98182-0091</t>
  </si>
  <si>
    <t>VTIČNA CEV 51.98182-0092</t>
  </si>
  <si>
    <t>51.98182-0092</t>
  </si>
  <si>
    <t>VZMET 8 T. 81.43402-6377</t>
  </si>
  <si>
    <t>VZMET SPONKE 81.97651-0150</t>
  </si>
  <si>
    <t>81.97651-0150</t>
  </si>
  <si>
    <t>VZMET SREDNJA PREMA MAN</t>
  </si>
  <si>
    <t>81.43402-6217</t>
  </si>
  <si>
    <t>VZMETNA SPONA A-M18X2-91X175-K</t>
  </si>
  <si>
    <t>06.46112-0175</t>
  </si>
  <si>
    <t>VZMETNA SPONA A-M20X 06.46113-0210</t>
  </si>
  <si>
    <t>06.46113-0210</t>
  </si>
  <si>
    <t>VZTRAJNIK 51.02301-5258</t>
  </si>
  <si>
    <t>51.02301-5258</t>
  </si>
  <si>
    <t>VZTRAJNIK 51.02301-5374</t>
  </si>
  <si>
    <t>51.02301-5374</t>
  </si>
  <si>
    <t>VZTRAJNIK 51.02301-5378</t>
  </si>
  <si>
    <t>51.02301-5378</t>
  </si>
  <si>
    <t>VZTRAJNIK 51.02301-6130</t>
  </si>
  <si>
    <t>51.02301-6130</t>
  </si>
  <si>
    <t>VZTRAJNIK 51.02301-6131</t>
  </si>
  <si>
    <t>51.02301-6131</t>
  </si>
  <si>
    <t xml:space="preserve">VZTRAJNIK MFT430/GF420 </t>
  </si>
  <si>
    <t>51.02301-6033</t>
  </si>
  <si>
    <t>VZTRAJNIK MFZ430/GF420</t>
  </si>
  <si>
    <t>VZTRAJNIK SKLOPKE FI 395 MAN 35464</t>
  </si>
  <si>
    <t>ZADNJA VZMETNA OPORA 81.41307-6014</t>
  </si>
  <si>
    <t>81.41307-6014</t>
  </si>
  <si>
    <t>ZADRŽEVALNA PLOŠČA 06.43809-0184</t>
  </si>
  <si>
    <t>06.43809-0184</t>
  </si>
  <si>
    <t>ZAKLEP 81.08340-0053</t>
  </si>
  <si>
    <t>81.08340-0053</t>
  </si>
  <si>
    <t>ZAKLJUČNI DEL 81.41673-0064</t>
  </si>
  <si>
    <t>81.41673-0064</t>
  </si>
  <si>
    <t>ZAKLJUČNI DEL 81.41673-0065</t>
  </si>
  <si>
    <t>81.41673-0065</t>
  </si>
  <si>
    <t>ZAMEN.FILTER ZA OLJE V MENJ.</t>
  </si>
  <si>
    <t>81.32118-0010</t>
  </si>
  <si>
    <t>ZAPORNA KAPA 81.90310-0654</t>
  </si>
  <si>
    <t>81.90310-0654</t>
  </si>
  <si>
    <t>ZAPORNI ČEP 51.96002-0077</t>
  </si>
  <si>
    <t>51.96002-0077</t>
  </si>
  <si>
    <t>ZAPORNI VIJAK M18X1,5X12 81.90310-0617</t>
  </si>
  <si>
    <t>81.90310-0617</t>
  </si>
  <si>
    <t>ZAŠČITNA MASKA HLADILNIKA OZEK</t>
  </si>
  <si>
    <t>81.61150-5068</t>
  </si>
  <si>
    <t>ZATIČNI VIJAK M10X20-SD 51.90201-0267</t>
  </si>
  <si>
    <t>51.90201-0267</t>
  </si>
  <si>
    <t>ZATIČNI VIJAK M10X25 51.90201-0251</t>
  </si>
  <si>
    <t>51.90201-0251</t>
  </si>
  <si>
    <t>ZAVORNA ROČICA LEVO 81.50610-6213</t>
  </si>
  <si>
    <t>81.50610-6213</t>
  </si>
  <si>
    <t>ZAVORNI VALJ 24" 81.51101-6511</t>
  </si>
  <si>
    <t>81.51101-6511</t>
  </si>
  <si>
    <t>ZAVORNI VALJ LEVO 81.51101-6483</t>
  </si>
  <si>
    <t>81.51101-6483</t>
  </si>
  <si>
    <t>ZRAČNA BLAZINA  81.43600-6066</t>
  </si>
  <si>
    <t>81.43600-6066</t>
  </si>
  <si>
    <t>ZRAČNA BLAZINA  81.43600-6067</t>
  </si>
  <si>
    <t>81.43600-6067</t>
  </si>
  <si>
    <t>ZRAČNA BLAZINA 4884 N1 P01 81.43601-6066</t>
  </si>
  <si>
    <t>ZRAČNI MEH 882 N1 81.43601-0121</t>
  </si>
  <si>
    <t>ZUNANJE OGLEDALO SIVA 81.63730-6481</t>
  </si>
  <si>
    <t>81.63730-6481</t>
  </si>
  <si>
    <t>ZVOČNA IZOLACIJA DESNO 85.19220-0001</t>
  </si>
  <si>
    <t>85.19220-0001</t>
  </si>
  <si>
    <t>ŽAROMET DESNA STRAN 81.25101-6577</t>
  </si>
  <si>
    <t>81.25101-6577</t>
  </si>
  <si>
    <t>ŽAROMET LEVA STRAN 81.25101-6578</t>
  </si>
  <si>
    <t>81.25101-6578</t>
  </si>
  <si>
    <t>ŽAROMET LEVA STRAN 81.25101-6745</t>
  </si>
  <si>
    <t>81.25101-6745</t>
  </si>
  <si>
    <t>ŽAROMET LEVI 81.25101-6578</t>
  </si>
  <si>
    <t>ŽLEBASTI KROGLIČNI LEŽAJ 6305-2RCS4</t>
  </si>
  <si>
    <t>51.93410-0143</t>
  </si>
  <si>
    <t>GLAVA PRALNA OBNOVLJENA MATRIC</t>
  </si>
  <si>
    <t>KAMERA ZA VZVRATNI POGLED 9903913</t>
  </si>
  <si>
    <t>GOBASTA TIPKA ZELENA 818 034</t>
  </si>
  <si>
    <t>VZVOD NASLONA 9900007</t>
  </si>
  <si>
    <t>KONEKTOR ZA MAGNET Z DIODO 122-701</t>
  </si>
  <si>
    <t>KONEKTOR ZA MAGNET BREZ DIODE 122-800</t>
  </si>
  <si>
    <t>KABEL M425-0000-1A-010 9902455</t>
  </si>
  <si>
    <t>ČRPALKA ZA CENTRALNO MAZANJE BEKAMAX EP1</t>
  </si>
  <si>
    <t>VIDEO NADZORNI SISTEM BRIGADE</t>
  </si>
  <si>
    <t>GLAVNI HIDRAVLIČNI BLOK</t>
  </si>
  <si>
    <t>CEV CILINDRA (DELTA) 0030005004</t>
  </si>
  <si>
    <t>NASTAVEK DVOJNI (DELTA) 0030005011</t>
  </si>
  <si>
    <t>SET POTROŠNEGA MATERIALA (DELTA)</t>
  </si>
  <si>
    <t>MONITOR BRIGADE 7* 9903709</t>
  </si>
  <si>
    <t>KABEL POVEZOVALNI BRIGADE 9860400034035</t>
  </si>
  <si>
    <t>VZMET NASLONA,STOPNICE 986001413013</t>
  </si>
  <si>
    <t>GOBASTO TIPKALO RUMENO 9900811</t>
  </si>
  <si>
    <t>TIPKA S PIKTOGRAMOM ZA DVIG</t>
  </si>
  <si>
    <t>TIPKA S PIKTOGRAMOM ZA SPUST</t>
  </si>
  <si>
    <t>KONTAKT 1xNC/1xNO (DELTA 2301)</t>
  </si>
  <si>
    <t>LETEV PROFILNA (GUMA ZADNJIH VRAT,NOVA)</t>
  </si>
  <si>
    <t>KONČNO STIKALO XCMD2145L1</t>
  </si>
  <si>
    <t>INTEGRIRANO VEZJE TD62783AP + PODNOŽJE</t>
  </si>
  <si>
    <t>TD62783AP</t>
  </si>
  <si>
    <t>TIPKA XB4-BA51(RUMENA)9903933</t>
  </si>
  <si>
    <t>SENZOR INDUKTIVNI XS618B1PAM12</t>
  </si>
  <si>
    <t>CILINDER IZTISNE PLOŠČE TITAN 830061</t>
  </si>
  <si>
    <t>STIKALO (VZDRŽEVALNA VRATCA) - STARO</t>
  </si>
  <si>
    <t>KLJUČ STIKALA VZDRŽEVALNA VRATCA STARO</t>
  </si>
  <si>
    <t>TIPKA S PIKTOGRAMOM ZA AVT. NAČIN</t>
  </si>
  <si>
    <t>TIPKA S PIKTOGRAMOM ZA KOMUNI. (ZVONČEK)</t>
  </si>
  <si>
    <t>TIPKA S PIKTOGRAMOM ZA SPUST ZADNJ. VRAT</t>
  </si>
  <si>
    <t>LED LUČ DELOVNA 9902379</t>
  </si>
  <si>
    <t>LUČKA LED Z NOSILCEM (BOČNA) 9900013</t>
  </si>
  <si>
    <t>BLAŽILEC DESNI 0234907053</t>
  </si>
  <si>
    <t>VZMET DELTA 2301 9860240324300</t>
  </si>
  <si>
    <t>STIKALO ENOPOLOŽAJNO 0-1 9903473</t>
  </si>
  <si>
    <t>9903473 ZB4BD2+ZB4BZ101</t>
  </si>
  <si>
    <t>IZBIRNO STIKALO DVOPOLOŽAJNO</t>
  </si>
  <si>
    <t>ELEKTROMAGNETNA SKLOPKA 24V 486010</t>
  </si>
  <si>
    <t>DRSNIK TEFLONSKI KOVINSKA KOCKA RAVNI</t>
  </si>
  <si>
    <t>CILINDER NASLONA ZA ZABOJNIK DELTA 2301</t>
  </si>
  <si>
    <t>NOSILEC ZA BLETNIK ZOELLER</t>
  </si>
  <si>
    <t>ROKA NAGIBA DESNA KOMPLET (DELTA)</t>
  </si>
  <si>
    <t>ROKA NAGIBA LEVA KOMPLET (DELTA)</t>
  </si>
  <si>
    <t>TESNILO 7701041347</t>
  </si>
  <si>
    <t>OS DELTA 0020004046</t>
  </si>
  <si>
    <t>PLOŠČICA PODLOŽNA 0020004048</t>
  </si>
  <si>
    <t>DRSNIK TEFLONSKI TITAN (ZGORNJI)</t>
  </si>
  <si>
    <t>801007A</t>
  </si>
  <si>
    <t>DRSNIK KOVINSKI TITAN (SPODNJI)</t>
  </si>
  <si>
    <t>LUČ BOČNA - LED 9900046</t>
  </si>
  <si>
    <t>LUČ BOČNA - ŽARNICA 9900047</t>
  </si>
  <si>
    <t>LUČ ZADNJA LED 098212120</t>
  </si>
  <si>
    <t>ROTACIJSKA LUČ 220V 8W 9904065</t>
  </si>
  <si>
    <t>WEGEVENTIL 170 BAR 0030114317</t>
  </si>
  <si>
    <t>NASLON SK351 9901513</t>
  </si>
  <si>
    <t>0030106003 1125858</t>
  </si>
  <si>
    <t>DRSNIK TEFLONSKI  POTISNA PLOŠČA 801004</t>
  </si>
  <si>
    <t>VIJAK IMBUS M 20X240 DIN 12.9</t>
  </si>
  <si>
    <t>PLOŠČICA 100X6 5000200597</t>
  </si>
  <si>
    <t>SORNIK CILINDRA STISK. PL. MINI ZGORNJI</t>
  </si>
  <si>
    <t>DRSNA PLOŠČA STUMMER MEDIUM XLS-KPL</t>
  </si>
  <si>
    <t>REŠETKA ZA STOPNICO 993003</t>
  </si>
  <si>
    <t>MATICA ZA STOPNICO -KOMPLET 208001</t>
  </si>
  <si>
    <t>PLOŠČA MONTAŽNA LEVA SK350</t>
  </si>
  <si>
    <t>LEVA SK350</t>
  </si>
  <si>
    <t>PLOŠČA MONTAŽNA DESNA SK350</t>
  </si>
  <si>
    <t>DESNA SK350</t>
  </si>
  <si>
    <t>STISKALNI MEHANIZEM MINI XL (MEDIUM XLS)</t>
  </si>
  <si>
    <t>SORNIK 25,SK 350</t>
  </si>
  <si>
    <t>L012331</t>
  </si>
  <si>
    <t>PUŠA 8( ležišča zapiralne letve SK351)</t>
  </si>
  <si>
    <t>PUŠA (sornik 20,SK 350)</t>
  </si>
  <si>
    <t>SORNIK 20,SK351</t>
  </si>
  <si>
    <t>L012586</t>
  </si>
  <si>
    <t>PRITRDITEV BATNICE (CILINDER NASLONA)</t>
  </si>
  <si>
    <t>VZVOD NAGIBA ROKA KPL 0230106050</t>
  </si>
  <si>
    <t>OBROČ SREDNJI 0230106040</t>
  </si>
  <si>
    <t>POTISNA PODLOŽKA 0020006048</t>
  </si>
  <si>
    <t>PUŠA SORNIKA ZA PRITRD. STOPNICE ZUNANJA</t>
  </si>
  <si>
    <t>PUŠA SORNIKA ZA PRITRD. STOPNICE NOTRANJ</t>
  </si>
  <si>
    <t>PUŠA DVIŽNA ROKA SK 350</t>
  </si>
  <si>
    <t>STISKALNI MEHANIZEM MEDIUM-STUMMER</t>
  </si>
  <si>
    <t>STUMMERMEDIUM</t>
  </si>
  <si>
    <t>ROČKA ZA WG VENTIL 1128757</t>
  </si>
  <si>
    <t>VZMET VLEČNA 1125788</t>
  </si>
  <si>
    <t>KRMILNA ENOTA HIDRAVLIKE 1127718</t>
  </si>
  <si>
    <t>LSNR KMILNIK 1125521</t>
  </si>
  <si>
    <t>GUMI ODBOJNIK 1125743</t>
  </si>
  <si>
    <t>NOSILEC ZADNJIH LUČI DESNI 1166522</t>
  </si>
  <si>
    <t>VENTIL ZA FINO REGULACIJO 0,1-5,1</t>
  </si>
  <si>
    <t>MANOMETER 0 /6 - ZADAJ</t>
  </si>
  <si>
    <t>SESALNA CEV 1122223</t>
  </si>
  <si>
    <t>SENZOR-STIKALO 1121092</t>
  </si>
  <si>
    <t>POKROV 205-04-10355F3</t>
  </si>
  <si>
    <t>205-04-10355F3</t>
  </si>
  <si>
    <t>NALEPKA PROIZVAJALCA 1137850</t>
  </si>
  <si>
    <t>NOSILEC KOMANDNEGA PULTA 1125575</t>
  </si>
  <si>
    <t>GUMA 1125567</t>
  </si>
  <si>
    <t>PREMIČNA PLOŠČA 1179999-1</t>
  </si>
  <si>
    <t>1179999-1</t>
  </si>
  <si>
    <t>VIJAK M 6X16 1140860</t>
  </si>
  <si>
    <t>MATICA M6 1142102</t>
  </si>
  <si>
    <t>TESNILO 1120732</t>
  </si>
  <si>
    <t>MATICA M 16X1,5 1142112</t>
  </si>
  <si>
    <t>VZVOD 0230106050</t>
  </si>
  <si>
    <t>SREDNJI OBROČ 0230106040</t>
  </si>
  <si>
    <t>PODLOŽKA 0020006048</t>
  </si>
  <si>
    <t>E-SKLOPKA MAGNETNA 1129030</t>
  </si>
  <si>
    <t>ADAPTER 1129031</t>
  </si>
  <si>
    <t>NOSILEC - KROŽNIK METLE 15054117-0</t>
  </si>
  <si>
    <t>15054117-0  37525</t>
  </si>
  <si>
    <t>ROKA CILINDRA 15051207-1</t>
  </si>
  <si>
    <t>15051207-1 42605</t>
  </si>
  <si>
    <t>VZVOD 15051214-1</t>
  </si>
  <si>
    <t>15051214-1 42606</t>
  </si>
  <si>
    <t>SORNIK 15053405-0</t>
  </si>
  <si>
    <t>15053405-0 42608</t>
  </si>
  <si>
    <t>VZMET R414000415354</t>
  </si>
  <si>
    <t>R414000415354 38539</t>
  </si>
  <si>
    <t>VAROVALKA 09500208-0</t>
  </si>
  <si>
    <t>09500208-0 42609</t>
  </si>
  <si>
    <t>VAROVALKA 09500212-0</t>
  </si>
  <si>
    <t>09500212-0 42610</t>
  </si>
  <si>
    <t>SORNIK 15053405-0 42607</t>
  </si>
  <si>
    <t>15053405-0 42607</t>
  </si>
  <si>
    <t>LEŽAJ KROGLIČNI 17954246-0</t>
  </si>
  <si>
    <t>17954246-0  42635</t>
  </si>
  <si>
    <t>O-RING 17954248-0</t>
  </si>
  <si>
    <t>17954248-0  42640</t>
  </si>
  <si>
    <t>MATICA VAROVALNA E1110407401</t>
  </si>
  <si>
    <t>E1110407401  42642</t>
  </si>
  <si>
    <t>PODLOŽKA DISTANČNA E1710100604</t>
  </si>
  <si>
    <t>E1710100604  42646</t>
  </si>
  <si>
    <t>LUČ ZADNJA DESNA 15058752-0  39384</t>
  </si>
  <si>
    <t>15058752-0  39384</t>
  </si>
  <si>
    <t>SENZOR 37226 E45962080</t>
  </si>
  <si>
    <t>37226 E45962080</t>
  </si>
  <si>
    <t>PODLOŽKA DISTANČNA 42636</t>
  </si>
  <si>
    <t>PODLOŽKA DISTANČNA 42637</t>
  </si>
  <si>
    <t>PODLOŽKA DISTANČNA 42638</t>
  </si>
  <si>
    <t>PODLOŽKA DISTANČNA 42639</t>
  </si>
  <si>
    <t>PODLOŽKA DISTANČNA 42643</t>
  </si>
  <si>
    <t>PODLOŽKA DISTANČNA 42644</t>
  </si>
  <si>
    <t>PODLOŽKA DISTANČNA 42645</t>
  </si>
  <si>
    <t>NOSILEC 15055658-1</t>
  </si>
  <si>
    <t>15055658-1 42296</t>
  </si>
  <si>
    <t>CEV DOVODNA 36981 E21302219F</t>
  </si>
  <si>
    <t>36981 E21302219F</t>
  </si>
  <si>
    <t>CEV ODVODNA 36982 E21302773</t>
  </si>
  <si>
    <t>36982 E21302773</t>
  </si>
  <si>
    <t>ROČICA ROČNE ZAVORE 15051664-0 42702</t>
  </si>
  <si>
    <t>15051664-0 42702</t>
  </si>
  <si>
    <t>LOPUTA 15053198-0</t>
  </si>
  <si>
    <t>DRŽALO ŠČETK R81322734211</t>
  </si>
  <si>
    <t>R81322734211</t>
  </si>
  <si>
    <t>TESNILO 09504052-0</t>
  </si>
  <si>
    <t>09504052-0</t>
  </si>
  <si>
    <t>ODBIJAČ 15053770-0</t>
  </si>
  <si>
    <t>NOSILEC 15050426-0</t>
  </si>
  <si>
    <t>TESNILO 15051375-0</t>
  </si>
  <si>
    <t>15051375-0  42781</t>
  </si>
  <si>
    <t>TESNILO 15051376-0</t>
  </si>
  <si>
    <t>15051376-0  42782</t>
  </si>
  <si>
    <t>UPRAVJALNA ROČICA 15052291-0</t>
  </si>
  <si>
    <t>15052291-0  42783</t>
  </si>
  <si>
    <t>STIKALO 17951041-0</t>
  </si>
  <si>
    <t>VOLAN 15052230-0 42807</t>
  </si>
  <si>
    <t>15052230-0</t>
  </si>
  <si>
    <t>PROFIL TESNILNI 09526605-0</t>
  </si>
  <si>
    <t>CEV 42845</t>
  </si>
  <si>
    <t>VENTIL 15054759-0</t>
  </si>
  <si>
    <t>42877 15054759-0</t>
  </si>
  <si>
    <t>VISKO SKLOPKA 15058547-0</t>
  </si>
  <si>
    <t>15058547-0</t>
  </si>
  <si>
    <t>STIKALO 15054642-2</t>
  </si>
  <si>
    <t>40701  15054642-2</t>
  </si>
  <si>
    <t>PLOVEC GORIVA 15055787-0</t>
  </si>
  <si>
    <t>15055787-0 38211</t>
  </si>
  <si>
    <t>MAGNET 17952085-0</t>
  </si>
  <si>
    <t>17952085-0 42904</t>
  </si>
  <si>
    <t>FILTER POLNILNI 09552004-0</t>
  </si>
  <si>
    <t>KAZALO OLJA R414000062912</t>
  </si>
  <si>
    <t>VILICE 15055611-1</t>
  </si>
  <si>
    <t>15055611-1</t>
  </si>
  <si>
    <t>CEV 15055649-0</t>
  </si>
  <si>
    <t>15055649-0</t>
  </si>
  <si>
    <t>PUŠA 095 050 54-0</t>
  </si>
  <si>
    <t>095 050 54-0</t>
  </si>
  <si>
    <t>VIJAK 92153100-00</t>
  </si>
  <si>
    <t>92153100-00</t>
  </si>
  <si>
    <t>VIJAK 92097525-0</t>
  </si>
  <si>
    <t>92097525-0</t>
  </si>
  <si>
    <t>FILTER ADBLUE 17954182-0</t>
  </si>
  <si>
    <t>17954182-0 42960</t>
  </si>
  <si>
    <t>NOSILEC ZAŠČITE 15055659-1</t>
  </si>
  <si>
    <t>15055659-1 40490</t>
  </si>
  <si>
    <t>PALICA 15055660-0</t>
  </si>
  <si>
    <t>15055660-0 40491</t>
  </si>
  <si>
    <t>SPOJKA 09541558-0</t>
  </si>
  <si>
    <t>09541558-0 42971</t>
  </si>
  <si>
    <t>SKLOPKA 09541521-0</t>
  </si>
  <si>
    <t>09541521-0 42982</t>
  </si>
  <si>
    <t>POKROV R81322752641</t>
  </si>
  <si>
    <t>R81322752641 42983</t>
  </si>
  <si>
    <t>TESNILO GUMI 09527161-0</t>
  </si>
  <si>
    <t>09527161-0 42984</t>
  </si>
  <si>
    <t>PROTIMATICA 09514009-0</t>
  </si>
  <si>
    <t>09514009-0 42985</t>
  </si>
  <si>
    <t>TESNILO GUMI R81322752631</t>
  </si>
  <si>
    <t>R81322752631 42986</t>
  </si>
  <si>
    <t>KOTNIK 15051352-1</t>
  </si>
  <si>
    <t>15051352-1 42987</t>
  </si>
  <si>
    <t>HIDROMOTOR 15058241-0</t>
  </si>
  <si>
    <t>15058241-0</t>
  </si>
  <si>
    <t>STEKLO LEVO 17951675-0</t>
  </si>
  <si>
    <t>17951675-0</t>
  </si>
  <si>
    <t>SKLOPKA 15058207-0</t>
  </si>
  <si>
    <t>15058207-0  43068</t>
  </si>
  <si>
    <t>PLATIŠČE SPREDAJ 19.5X7.50 7041113</t>
  </si>
  <si>
    <t>7041113 43240</t>
  </si>
  <si>
    <t>STIKALO 17953511-0</t>
  </si>
  <si>
    <t>17953511-0 43195</t>
  </si>
  <si>
    <t>POSODA RASTEZNA 15052120-0</t>
  </si>
  <si>
    <t>15052120-0  37827</t>
  </si>
  <si>
    <t>STIKALO NIVOJA 15052122-1</t>
  </si>
  <si>
    <t>15052122-1 36947</t>
  </si>
  <si>
    <t>OSOVINA E99150558130</t>
  </si>
  <si>
    <t>E99150558130 43282</t>
  </si>
  <si>
    <t>VENTIL 17953328-0</t>
  </si>
  <si>
    <t>17953328-0 43306</t>
  </si>
  <si>
    <t>PLATIŠČE 15063555-0</t>
  </si>
  <si>
    <t>15063555-0 43312</t>
  </si>
  <si>
    <t>09590303-0 40501</t>
  </si>
  <si>
    <t>SELEN BLOK 15053189-0</t>
  </si>
  <si>
    <t>15053189-0  36005</t>
  </si>
  <si>
    <t>STIKALO NIVOJSKO 17951641-1</t>
  </si>
  <si>
    <t>17952417-2 37111</t>
  </si>
  <si>
    <t>METLA KROŽNA PM4SB-PSEU6</t>
  </si>
  <si>
    <t>PM4SB-PSEU6</t>
  </si>
  <si>
    <t>POKROV REZEVOARJA 7019005</t>
  </si>
  <si>
    <t>7019005 42695</t>
  </si>
  <si>
    <t>STIKALO 09301147-0</t>
  </si>
  <si>
    <t>09301147-0</t>
  </si>
  <si>
    <t>SIMBOL STIKALA 09302032-0</t>
  </si>
  <si>
    <t>09302032-0</t>
  </si>
  <si>
    <t>STIKALO 09301145-0</t>
  </si>
  <si>
    <t>09301145-0</t>
  </si>
  <si>
    <t>SIMBOL STIKALA 09301796-0</t>
  </si>
  <si>
    <t>09301796-0</t>
  </si>
  <si>
    <t>17951934-0 36845</t>
  </si>
  <si>
    <t>17953488-0 36846</t>
  </si>
  <si>
    <t>ČRPALKA VODNA 15062570-0</t>
  </si>
  <si>
    <t>15062570-0 42217</t>
  </si>
  <si>
    <t>VALJ 06470008-0</t>
  </si>
  <si>
    <t>06470008-0 39236</t>
  </si>
  <si>
    <t>OBROČ VARNOSTNI 09500008-0</t>
  </si>
  <si>
    <t>09500008-0 39237</t>
  </si>
  <si>
    <t>ZATIČ LEŽAJNI 15052562-0</t>
  </si>
  <si>
    <t>15052562-0 39238</t>
  </si>
  <si>
    <t>STRGALO 09536850-0</t>
  </si>
  <si>
    <t>09536850-0 42271</t>
  </si>
  <si>
    <t>OBROČ TESNILNI 09504362-0</t>
  </si>
  <si>
    <t>09504362-0 39239</t>
  </si>
  <si>
    <t>CEV ZAŠČITNA 15050300-0</t>
  </si>
  <si>
    <t>15050300-0</t>
  </si>
  <si>
    <t>VENTIL 17952522-1</t>
  </si>
  <si>
    <t>17952522-1</t>
  </si>
  <si>
    <t>STIKALO 09301150-0</t>
  </si>
  <si>
    <t>09301150-0</t>
  </si>
  <si>
    <t>MAGNET PROPORCIONALNI 179503333-0 35957</t>
  </si>
  <si>
    <t>179503333-0 35957</t>
  </si>
  <si>
    <t>MOTOR 15053196-0 38801</t>
  </si>
  <si>
    <t>POTENCIOMETER 15070850-0</t>
  </si>
  <si>
    <t>15058107-0 42169</t>
  </si>
  <si>
    <t>15050072-0 37179</t>
  </si>
  <si>
    <t>DRŽALO ZA BRISALCE 17951933-0</t>
  </si>
  <si>
    <t>17951933-0 36844</t>
  </si>
  <si>
    <t>ŽICA ZAVOR 15051727-0  39422</t>
  </si>
  <si>
    <t>15051727-0  39422</t>
  </si>
  <si>
    <t>PEDAL ZA GAS-7034790</t>
  </si>
  <si>
    <t>7034790 42831</t>
  </si>
  <si>
    <t>SESALNA LOPUTA 15058996-0</t>
  </si>
  <si>
    <t>15058996-0 43703 15055930-0</t>
  </si>
  <si>
    <t>SESALNO KOLENO 15055584-0</t>
  </si>
  <si>
    <t>15055584-0 43704</t>
  </si>
  <si>
    <t>MENJALNIK 15058208-0</t>
  </si>
  <si>
    <t>15058208-0</t>
  </si>
  <si>
    <t>PESTO SKLOPKE 15058269-0</t>
  </si>
  <si>
    <t>15058269-0 38039</t>
  </si>
  <si>
    <t>AKUMULATOR HIDR. 09569026-0</t>
  </si>
  <si>
    <t>09569026-0</t>
  </si>
  <si>
    <t>REŠETKA 15052266-3</t>
  </si>
  <si>
    <t>15052266-3 36493</t>
  </si>
  <si>
    <t>O-RING E46320250F</t>
  </si>
  <si>
    <t>E46320250F 42443</t>
  </si>
  <si>
    <t>O-RING E46320230A</t>
  </si>
  <si>
    <t>E46320230A 42445</t>
  </si>
  <si>
    <t>VIJAK STOJNI E41752007</t>
  </si>
  <si>
    <t>E41752007 42442</t>
  </si>
  <si>
    <t>ZAGOZDA 93545314-0</t>
  </si>
  <si>
    <t>93545314-0</t>
  </si>
  <si>
    <t>NOSILEC LEŽAJA ZADNJI E10522028</t>
  </si>
  <si>
    <t>E10522028</t>
  </si>
  <si>
    <t>MATICA E41880308</t>
  </si>
  <si>
    <t>E41880308 42441</t>
  </si>
  <si>
    <t>TESNILO E46340869</t>
  </si>
  <si>
    <t>E46340869 42440</t>
  </si>
  <si>
    <t>O-RING E46320270</t>
  </si>
  <si>
    <t>E46320270 42439</t>
  </si>
  <si>
    <t>VRETENO GONILNO E2060112</t>
  </si>
  <si>
    <t>E2060112 36742</t>
  </si>
  <si>
    <t>SKLOPKA ELASTIČNA E35112013</t>
  </si>
  <si>
    <t>E35112013 36734</t>
  </si>
  <si>
    <t>VSKOČNIK E21560020A</t>
  </si>
  <si>
    <t>E21560020A 36735</t>
  </si>
  <si>
    <t>DISK ZAGONSKI E21652015</t>
  </si>
  <si>
    <t>E21652015 43794</t>
  </si>
  <si>
    <t>STIKALO 15054643-2</t>
  </si>
  <si>
    <t>15054643-2</t>
  </si>
  <si>
    <t>TESNILO 09519081-0</t>
  </si>
  <si>
    <t>09519081-0</t>
  </si>
  <si>
    <t>OBROČEK VAROVALNI 09500215-0</t>
  </si>
  <si>
    <t>09500215-0</t>
  </si>
  <si>
    <t>SORNIK 15053409-0</t>
  </si>
  <si>
    <t>15053409-0  39165</t>
  </si>
  <si>
    <t>OBROČEK VAROVALNI 09500211-0</t>
  </si>
  <si>
    <t>09500211-0</t>
  </si>
  <si>
    <t>NOSILEC DESNI 15053406-1</t>
  </si>
  <si>
    <t>15053406-1</t>
  </si>
  <si>
    <t>15052723-0</t>
  </si>
  <si>
    <t>NAPENJALO JERMENA E22592005F</t>
  </si>
  <si>
    <t>SPOJKA R81322740291</t>
  </si>
  <si>
    <t>PODLOŽKA 93212011-0</t>
  </si>
  <si>
    <t>93212011-0 39784</t>
  </si>
  <si>
    <t>PESTO SKLOPKE 09541531-0</t>
  </si>
  <si>
    <t>09541531-0 37546</t>
  </si>
  <si>
    <t>CEV IZSPUSTNA 15058212-0</t>
  </si>
  <si>
    <t>TESNILO POKROVA 7046630</t>
  </si>
  <si>
    <t>7046630 43801</t>
  </si>
  <si>
    <t>POKROV KASONA SPREDAJ BEL 15053755-4</t>
  </si>
  <si>
    <t>15053755-4</t>
  </si>
  <si>
    <t>POKROV KABINE ZADAJ BELI 17951751-0</t>
  </si>
  <si>
    <t>17951751-0</t>
  </si>
  <si>
    <t>STEKLO KABINE ZADAJ 17951750-0</t>
  </si>
  <si>
    <t>17951750-0</t>
  </si>
  <si>
    <t>15057975-0 36903</t>
  </si>
  <si>
    <t>SENZOR E45962079</t>
  </si>
  <si>
    <t>E45962079</t>
  </si>
  <si>
    <t>REZERVOAR VODE 17952417-1</t>
  </si>
  <si>
    <t>17952417-1 37111</t>
  </si>
  <si>
    <t>VIJAK 17952568-0 37073</t>
  </si>
  <si>
    <t>17952568-0 37073</t>
  </si>
  <si>
    <t>TULJAVA 24V 17952439-0 40656</t>
  </si>
  <si>
    <t>17952439-0 40656</t>
  </si>
  <si>
    <t>RUDA 93430010070</t>
  </si>
  <si>
    <t>93430010070 44133</t>
  </si>
  <si>
    <t>VODNA ČRPALKA 09551025-0</t>
  </si>
  <si>
    <t>09551025-0</t>
  </si>
  <si>
    <t>VENTIL 15053865-1</t>
  </si>
  <si>
    <t>VENTIL SEDEŽNI 15055176-0  37510</t>
  </si>
  <si>
    <t>15055176-0</t>
  </si>
  <si>
    <t>POKROV FILTRA 17904992-0</t>
  </si>
  <si>
    <t>KABEL ROČKE DALJINCA EEA4846</t>
  </si>
  <si>
    <t>EEA4846</t>
  </si>
  <si>
    <t>NOSILEC ORODJA BI160</t>
  </si>
  <si>
    <t>BI160</t>
  </si>
  <si>
    <t>VENTIL 2X 3/2 NC 24V PNEV. M64040103</t>
  </si>
  <si>
    <t>ZAGOZDA STOP M2150433</t>
  </si>
  <si>
    <t>M2150433</t>
  </si>
  <si>
    <t>ROČKA EEA2506</t>
  </si>
  <si>
    <t>EEA2506</t>
  </si>
  <si>
    <t>DRSNIK S315F0-V140-0090 ROS ROCA</t>
  </si>
  <si>
    <t>POKROV PLAST. S315G0-V140-0010 ROS ROCA</t>
  </si>
  <si>
    <t>CILINDER S411C1-4000-0675</t>
  </si>
  <si>
    <t>S411C1-4000-0675</t>
  </si>
  <si>
    <t>710713  ZK43</t>
  </si>
  <si>
    <t>ELEKTRONIKA KPL 770440</t>
  </si>
  <si>
    <t>SPREJEMNIK MODUL 64 770332</t>
  </si>
  <si>
    <t>KABELSKO UPRAVLJANJE 770110</t>
  </si>
  <si>
    <t>PODSTAVEK STABILIZ. 400*400*50</t>
  </si>
  <si>
    <t>EZ2189-400</t>
  </si>
  <si>
    <t>KAVELJ ZA KONTEJNERJE SCHAKEL M62010476</t>
  </si>
  <si>
    <t>M62010476</t>
  </si>
  <si>
    <t>PAS DALJINCA-OKOLI PASU</t>
  </si>
  <si>
    <t>EZ1608</t>
  </si>
  <si>
    <t>PAS DALJINCA-OKOLI VRATU EZ1607</t>
  </si>
  <si>
    <t>EZ1607</t>
  </si>
  <si>
    <t>VENTIL 90004</t>
  </si>
  <si>
    <t>ZAŠČITA ZAPIRALNEGA MEHANIZMA 2027073</t>
  </si>
  <si>
    <t>VENTIL PNEVM. GUIMA M64040076</t>
  </si>
  <si>
    <t>M64040076</t>
  </si>
  <si>
    <t>STIKALO-TIPKA 2-1-0-1-2 ZA TELESKOP NAKL</t>
  </si>
  <si>
    <t>REZERVOAR OLJNI 140 L KTK002BA</t>
  </si>
  <si>
    <t>KTK002BA</t>
  </si>
  <si>
    <t>OZNAKA FUNKCIJ EK1266</t>
  </si>
  <si>
    <t>EK1266</t>
  </si>
  <si>
    <t>OHIŠJE OMARICE 770080</t>
  </si>
  <si>
    <t>FILTER ZA MEIER RATIO R130C25B</t>
  </si>
  <si>
    <t>R130C25B</t>
  </si>
  <si>
    <t>KOLEŠČEK ZA CEV EPS YE20004AX</t>
  </si>
  <si>
    <t>YE20004AX</t>
  </si>
  <si>
    <t>LEŽAJ VALJA YE57001</t>
  </si>
  <si>
    <t>YE57001</t>
  </si>
  <si>
    <t>DISTANČNIK YE13001</t>
  </si>
  <si>
    <t>YE13001</t>
  </si>
  <si>
    <t>SORNIK KROM YE10006A</t>
  </si>
  <si>
    <t>YE10006A</t>
  </si>
  <si>
    <t>VSKOČNIK FI 40 MM EQ 036</t>
  </si>
  <si>
    <t>EQ 036</t>
  </si>
  <si>
    <t>KOLEŠČEK ZA VERIGO EPS YE21004X</t>
  </si>
  <si>
    <t>YE21004X</t>
  </si>
  <si>
    <t>ELEKTROVENTIL KPL 3/2 M2381120</t>
  </si>
  <si>
    <t>M2381120</t>
  </si>
  <si>
    <t>VENTIL 2X 3/2 NC 24V M64040129</t>
  </si>
  <si>
    <t>M64040129 EX M64040103</t>
  </si>
  <si>
    <t>VENTIL PNEV. EL.MAG. 3/2NF M64040070</t>
  </si>
  <si>
    <t>M64040070</t>
  </si>
  <si>
    <t>TELESKOPSKI CILINDER 1 UP1558AU</t>
  </si>
  <si>
    <t>UP1558AU</t>
  </si>
  <si>
    <t>TELESKOPSKI CILINDER 2 UP1560C</t>
  </si>
  <si>
    <t>UP1560C</t>
  </si>
  <si>
    <t>TELESKOPSKI CILINDER 3 UP1559C</t>
  </si>
  <si>
    <t>UP1559C</t>
  </si>
  <si>
    <t>EKSPANZIJSKA POSODA 1676400</t>
  </si>
  <si>
    <t>O-RING 13949410</t>
  </si>
  <si>
    <t>O-RING 976041</t>
  </si>
  <si>
    <t>O-RING 993325</t>
  </si>
  <si>
    <t>KONTROLNO STEKLO 11148801</t>
  </si>
  <si>
    <t>CEV 11172015</t>
  </si>
  <si>
    <t>O-RING 990756</t>
  </si>
  <si>
    <t>O-RING 993326</t>
  </si>
  <si>
    <t>ČRPALKA CENTRALNEGA MAZANJA 15159042</t>
  </si>
  <si>
    <t>ADAPTER KABEL CENTRALNEGA MAZANJA</t>
  </si>
  <si>
    <t>ZAKLOP 11104075</t>
  </si>
  <si>
    <t>0001026 11104075</t>
  </si>
  <si>
    <t>NOŽ-CUTTING EDGE 11082666 000932</t>
  </si>
  <si>
    <t>11082666 000932</t>
  </si>
  <si>
    <t>NOŽ-CUTTING EDGE 11082664 000931</t>
  </si>
  <si>
    <t>11082664 000931</t>
  </si>
  <si>
    <t>VIJAK-BOLT 000919</t>
  </si>
  <si>
    <t>NOŽI KIBLE 11111811   001135</t>
  </si>
  <si>
    <t>11111811   001135</t>
  </si>
  <si>
    <t>SEMERING 11048082</t>
  </si>
  <si>
    <t>11048082 000861</t>
  </si>
  <si>
    <t>SORNIK 11155045</t>
  </si>
  <si>
    <t>11155045 016879</t>
  </si>
  <si>
    <t>SORNIK 11176885</t>
  </si>
  <si>
    <t>11176885 001332</t>
  </si>
  <si>
    <t>PUŠA 000981</t>
  </si>
  <si>
    <t>000981 11093773</t>
  </si>
  <si>
    <t>DISTANČNI OBROČ 11005019</t>
  </si>
  <si>
    <t>11005019 000333</t>
  </si>
  <si>
    <t>VZMET PLINSKA 11705466</t>
  </si>
  <si>
    <t>RELE 20367490</t>
  </si>
  <si>
    <t>20367490 004313</t>
  </si>
  <si>
    <t>CEV 11411838</t>
  </si>
  <si>
    <t>11411838 U006190</t>
  </si>
  <si>
    <t>CEV 11411841</t>
  </si>
  <si>
    <t>11411841 59640</t>
  </si>
  <si>
    <t>O-RING 990742</t>
  </si>
  <si>
    <t>990742 016042</t>
  </si>
  <si>
    <t>993326 6246</t>
  </si>
  <si>
    <t>SMEROKAZ LH 4803622</t>
  </si>
  <si>
    <t>4803622 005821</t>
  </si>
  <si>
    <t>BRISALEC 4880700</t>
  </si>
  <si>
    <t>4880700 54784</t>
  </si>
  <si>
    <t>NOSILEC BRISALCA 11039233</t>
  </si>
  <si>
    <t>11039233 54698</t>
  </si>
  <si>
    <t>VOLANSKO STIKALO 000790</t>
  </si>
  <si>
    <t>ROČICA STIKALO VOŽNJE VOLANSKO 11171771</t>
  </si>
  <si>
    <t>11171771 42792</t>
  </si>
  <si>
    <t>MAST ZA CM EP2 KANTA 18 KG 17258444</t>
  </si>
  <si>
    <t>17258444 80568108</t>
  </si>
  <si>
    <t>ELEKTROMAGNETNI VENTIL MENJAL. 15066984</t>
  </si>
  <si>
    <t>15066984 43417</t>
  </si>
  <si>
    <t>TESNILO 21415427</t>
  </si>
  <si>
    <t>21415427 5502596</t>
  </si>
  <si>
    <t>VODNA ČRPALKA 3161436</t>
  </si>
  <si>
    <t>3161436 435698</t>
  </si>
  <si>
    <t>TESNILO 20430678</t>
  </si>
  <si>
    <t>20430678 42594</t>
  </si>
  <si>
    <t>SEMERING 471708</t>
  </si>
  <si>
    <t>471708 005518</t>
  </si>
  <si>
    <t>FILTER HLADILNE TEKOČINE 20532237</t>
  </si>
  <si>
    <t>OHIŠJE VODNE ČRPALKE 20431584</t>
  </si>
  <si>
    <t>20431584 43569</t>
  </si>
  <si>
    <t>O-RING 925073</t>
  </si>
  <si>
    <t>925073 007368</t>
  </si>
  <si>
    <t>CEV ZA VODO 20451178</t>
  </si>
  <si>
    <t>20451178 U0067352</t>
  </si>
  <si>
    <t>TESNILO 1547254</t>
  </si>
  <si>
    <t>1547254 014415</t>
  </si>
  <si>
    <t>O-RING 990757</t>
  </si>
  <si>
    <t>990757 011369</t>
  </si>
  <si>
    <t>CEV HIDRAVLIKE 11411843</t>
  </si>
  <si>
    <t>11411843 58734943</t>
  </si>
  <si>
    <t>ŠTEVEC UR 1170147 010861</t>
  </si>
  <si>
    <t>1170147 010861</t>
  </si>
  <si>
    <t>LUČ DELOVNA VOLVO 11039188</t>
  </si>
  <si>
    <t>11039188 U0069220</t>
  </si>
  <si>
    <t>BRISALEC - MOTOR U004386</t>
  </si>
  <si>
    <t>U004386</t>
  </si>
  <si>
    <t>BLAŽILEC PLINSKI 2801-0037</t>
  </si>
  <si>
    <t>KO28010037</t>
  </si>
  <si>
    <t>STEKLO VETROBRANSKO CA1732142</t>
  </si>
  <si>
    <t>CA1732142</t>
  </si>
  <si>
    <t>POKROV REZERVOARJA GORIVA CA3497059</t>
  </si>
  <si>
    <t>CA3497059</t>
  </si>
  <si>
    <t>VIJAK CA5P8823</t>
  </si>
  <si>
    <t>CA5P8823</t>
  </si>
  <si>
    <t>MATICA CA3K9770</t>
  </si>
  <si>
    <t>CA3K9770</t>
  </si>
  <si>
    <t>NOŽ CA1U593</t>
  </si>
  <si>
    <t>CA1U593</t>
  </si>
  <si>
    <t>NOŽ KONČNI CA3G6395</t>
  </si>
  <si>
    <t>CA3G6395</t>
  </si>
  <si>
    <t>NALEPKA CATERPILLAR CA2090516</t>
  </si>
  <si>
    <t>CA2090516</t>
  </si>
  <si>
    <t>TESNILO CA7X2634</t>
  </si>
  <si>
    <t>CA7X2634</t>
  </si>
  <si>
    <t>CM</t>
  </si>
  <si>
    <t>PRIKLJUČEK MAZALNI RAVNI CA3B8489</t>
  </si>
  <si>
    <t>CA3B8489</t>
  </si>
  <si>
    <t>SORNIK CA4V7099</t>
  </si>
  <si>
    <t>CA4V7099</t>
  </si>
  <si>
    <t>DISTANČNIK CA9C7907</t>
  </si>
  <si>
    <t>CA9C7907</t>
  </si>
  <si>
    <t>LEŽAJ CA4V8520</t>
  </si>
  <si>
    <t>CA4V8520</t>
  </si>
  <si>
    <t>TESNILO CA7K9212</t>
  </si>
  <si>
    <t>CA7K9212</t>
  </si>
  <si>
    <t>PODLOŽKA CA8T5439</t>
  </si>
  <si>
    <t>CA8T5439</t>
  </si>
  <si>
    <t>VIJAK CA8T6430</t>
  </si>
  <si>
    <t>CA8T6430</t>
  </si>
  <si>
    <t>NOŽ SREDINSKI CA1006668</t>
  </si>
  <si>
    <t>CA1006668</t>
  </si>
  <si>
    <t>VAROVALKA VSKOČNA CA 1564773</t>
  </si>
  <si>
    <t>CA 1564773</t>
  </si>
  <si>
    <t>TESNILO CA 1334292</t>
  </si>
  <si>
    <t>CA 1334292</t>
  </si>
  <si>
    <t>VIJAK CA6V7732</t>
  </si>
  <si>
    <t>CA6V7732</t>
  </si>
  <si>
    <t>PODLOŽKA CA9X2027</t>
  </si>
  <si>
    <t>CA9X2027</t>
  </si>
  <si>
    <t>TESNILO RAVNIH POVRŠIN CA 1853983</t>
  </si>
  <si>
    <t>CA 1853983</t>
  </si>
  <si>
    <t>VIJAK CA9X2125</t>
  </si>
  <si>
    <t>CA9X2125</t>
  </si>
  <si>
    <t>FILTER OLJA DONALDSON P550768</t>
  </si>
  <si>
    <t>P550768</t>
  </si>
  <si>
    <t>FILTER ADBLUE MANN U58/1KIT</t>
  </si>
  <si>
    <t>U58/1KIT</t>
  </si>
  <si>
    <t>FILTER GORIVA SEPARA. FLEETGUARD FS19532</t>
  </si>
  <si>
    <t>FS19532</t>
  </si>
  <si>
    <t>FILTER ZRAKA DONALDSON P785542</t>
  </si>
  <si>
    <t>P785542</t>
  </si>
  <si>
    <t>SUŠILEC ZAVOR ZRAKA DONALDSON P951413</t>
  </si>
  <si>
    <t>P951413</t>
  </si>
  <si>
    <t>FILTER ZRAKA FLEETGUARD AF25306</t>
  </si>
  <si>
    <t>AF25306</t>
  </si>
  <si>
    <t>FILTER OLJA DONALDSON P550945</t>
  </si>
  <si>
    <t>P550945</t>
  </si>
  <si>
    <t>FILTER OLJA DONALDSON P550726</t>
  </si>
  <si>
    <t>P550726</t>
  </si>
  <si>
    <t>FILTER OLJA KAVO MO-429</t>
  </si>
  <si>
    <t>MO429</t>
  </si>
  <si>
    <t>FILTER GORIVA PURFLUX C 527</t>
  </si>
  <si>
    <t>C527</t>
  </si>
  <si>
    <t>FILTER OLJA MANN HU 6011 Z</t>
  </si>
  <si>
    <t>HU6011Z</t>
  </si>
  <si>
    <t>FILTER KABINE PURFLUX AH273-2</t>
  </si>
  <si>
    <t>AH273-2</t>
  </si>
  <si>
    <t>FILTER ZRAKA PURFLUX A1407</t>
  </si>
  <si>
    <t>A1407</t>
  </si>
  <si>
    <t>FILTER HIDRAVLIKE DONALDSON P765308</t>
  </si>
  <si>
    <t>P765308</t>
  </si>
  <si>
    <t>FILTER ADBLUE DONALDSON X770733</t>
  </si>
  <si>
    <t>X770733</t>
  </si>
  <si>
    <t>FILTER KABINE DONALDSON P786092</t>
  </si>
  <si>
    <t>P786092</t>
  </si>
  <si>
    <t>FILTER ZRAKA DONALDSON P782936</t>
  </si>
  <si>
    <t>P782936</t>
  </si>
  <si>
    <t>FILTER ZRAKA FLEETGUARD AF26244</t>
  </si>
  <si>
    <t>AF26244</t>
  </si>
  <si>
    <t>FILTER ZRAKA FLEETGUARD AF25634</t>
  </si>
  <si>
    <t>AF25634</t>
  </si>
  <si>
    <t>FILTER OLJA FLEETGUARD LF9009</t>
  </si>
  <si>
    <t>LF9009</t>
  </si>
  <si>
    <t>FILTER HLAD. TEKOČINE DONALDSON P554071</t>
  </si>
  <si>
    <t>P554071</t>
  </si>
  <si>
    <t>FILTER OLJA FLEETGUARD LF4154</t>
  </si>
  <si>
    <t>LF4154</t>
  </si>
  <si>
    <t>FILTER KABINE DONALDSON P789247</t>
  </si>
  <si>
    <t>P789247</t>
  </si>
  <si>
    <t>FILTER HIDRAVL.-VOLAN FLEETGUARD HF6162</t>
  </si>
  <si>
    <t>HF6162</t>
  </si>
  <si>
    <t>FILTER OLJA DONALDSON P550820</t>
  </si>
  <si>
    <t>P550820</t>
  </si>
  <si>
    <t>FILTER HIDRAVL.-VOLAN FLEETGUARD HF35489</t>
  </si>
  <si>
    <t>HF35489</t>
  </si>
  <si>
    <t>FILTER ZRAKA FLEETGUARD AF4842</t>
  </si>
  <si>
    <t>AF4842</t>
  </si>
  <si>
    <t>FILTER HIDRAVLIKE HIFI SH53402</t>
  </si>
  <si>
    <t>SH53402</t>
  </si>
  <si>
    <t>FILTER HIDRAVLIKE DONALDSON P171821</t>
  </si>
  <si>
    <t>P171821</t>
  </si>
  <si>
    <t>FILTER PLINA FLEETGUARD NG5900</t>
  </si>
  <si>
    <t>NG5900</t>
  </si>
  <si>
    <t>FILTER HIDRAVLIKE DONALDSON P171532</t>
  </si>
  <si>
    <t>P171532</t>
  </si>
  <si>
    <t>FILTER HIDRAVLIKE HIFI R122G25B</t>
  </si>
  <si>
    <t>R122G25B</t>
  </si>
  <si>
    <t>FILTER OLJA DONALDSON P554004</t>
  </si>
  <si>
    <t>P554004</t>
  </si>
  <si>
    <t>FILTER GORIVA HIFI SN70401</t>
  </si>
  <si>
    <t>SN70401</t>
  </si>
  <si>
    <t>FILTER ZRAKA DONALDSON P788809</t>
  </si>
  <si>
    <t>P788809</t>
  </si>
  <si>
    <t>FILTER ZRAKA FLEETGUARD AF55722</t>
  </si>
  <si>
    <t>AF55722</t>
  </si>
  <si>
    <t>FILTER OLJA DONALDSON P550453</t>
  </si>
  <si>
    <t>P550453</t>
  </si>
  <si>
    <t>FILTER GORIVA SEPARA. FLEETGUARD FS19599</t>
  </si>
  <si>
    <t>FS19599</t>
  </si>
  <si>
    <t>FILTER HIDRAVLIKE FLEETGUARD HF6173</t>
  </si>
  <si>
    <t>HF6173</t>
  </si>
  <si>
    <t>FILTER GORIVA SEPARAT. DONALDSON P551838</t>
  </si>
  <si>
    <t>P551838</t>
  </si>
  <si>
    <t>FILTER ZRAKA DONALDSON P822858</t>
  </si>
  <si>
    <t>P822858</t>
  </si>
  <si>
    <t>FILTER HIDRAVLIKE HIFI SH55005</t>
  </si>
  <si>
    <t>SH55005</t>
  </si>
  <si>
    <t>FILTER HIDRAVLIKE FILTREC D112G10A</t>
  </si>
  <si>
    <t>D112G10A</t>
  </si>
  <si>
    <t>FILTER HIDRAVLIKE HIFI SH55129</t>
  </si>
  <si>
    <t>SH55129</t>
  </si>
  <si>
    <t>FILTER KABINE KAB1008</t>
  </si>
  <si>
    <t>KAB1008 = 3802821</t>
  </si>
  <si>
    <t>FILTER KABINE KAB1009</t>
  </si>
  <si>
    <t>KAB1009 = 7421396525</t>
  </si>
  <si>
    <t>FILTER GORIVA FLEETGUARD FF271</t>
  </si>
  <si>
    <t>FF271</t>
  </si>
  <si>
    <t>FILTER ZRAKA FLEETGUARD AF25551</t>
  </si>
  <si>
    <t>AF25551</t>
  </si>
  <si>
    <t>FILTER ZRAKA DONALDSON P181059</t>
  </si>
  <si>
    <t>P181059</t>
  </si>
  <si>
    <t>FILTER ZRAKA DONALDSON P119410</t>
  </si>
  <si>
    <t>P119410</t>
  </si>
  <si>
    <t>FILTER ZRAKA FLEETGUARD AF25557</t>
  </si>
  <si>
    <t>AF25557</t>
  </si>
  <si>
    <t>FILTER GORIVA MANN WK854/4</t>
  </si>
  <si>
    <t>WK854/4</t>
  </si>
  <si>
    <t>FILTER GORIVA DONALDSON P785373</t>
  </si>
  <si>
    <t>P785373</t>
  </si>
  <si>
    <t>FILTER GORIVA HENGST E11S03D29</t>
  </si>
  <si>
    <t>FILTER ZRAKA FLEETGUARD AF25496</t>
  </si>
  <si>
    <t>AF25496</t>
  </si>
  <si>
    <t>FILTER GORIVA DONALDSON P954556</t>
  </si>
  <si>
    <t>P954556</t>
  </si>
  <si>
    <t>FILTER GORIVA HIFI SN25027</t>
  </si>
  <si>
    <t>SN25027</t>
  </si>
  <si>
    <t>FILTER KABINE HIFI SC4061KIT</t>
  </si>
  <si>
    <t>SC4061KIT</t>
  </si>
  <si>
    <t>FILTER ZRAKA HIFI SA4111</t>
  </si>
  <si>
    <t>SA4111</t>
  </si>
  <si>
    <t>FILTER GORIVA DONALDSON P550665</t>
  </si>
  <si>
    <t>P550665</t>
  </si>
  <si>
    <t>FILTER HIDRAVLIKE FLEETGUARD HF35159</t>
  </si>
  <si>
    <t>HF35159</t>
  </si>
  <si>
    <t>FILTER KABINE FLEETGUARD AF55864</t>
  </si>
  <si>
    <t>AF55864</t>
  </si>
  <si>
    <t>FILTER OLJA DONALDSON P554407</t>
  </si>
  <si>
    <t>P554407</t>
  </si>
  <si>
    <t>FILTER OLJA FIAAM FT4805</t>
  </si>
  <si>
    <t>FT4805</t>
  </si>
  <si>
    <t>FILTER OLJA FLEETGUARD LF3914</t>
  </si>
  <si>
    <t>LF3914</t>
  </si>
  <si>
    <t>FILTER ZRAKA DONALDSON P782104</t>
  </si>
  <si>
    <t>P782104</t>
  </si>
  <si>
    <t>FILTER ZRAKA DONALDSON P782107</t>
  </si>
  <si>
    <t>P782107</t>
  </si>
  <si>
    <t>FILTER GORIVA DONALDSON P550632</t>
  </si>
  <si>
    <t>P550632</t>
  </si>
  <si>
    <t>FILTER GORIVA FLEETGUARD FF5380</t>
  </si>
  <si>
    <t>FF5380</t>
  </si>
  <si>
    <t>FILTER ZRAKA DONALDSON P781465</t>
  </si>
  <si>
    <t>P781465</t>
  </si>
  <si>
    <t>FILTER OLJA DONALDSON P550763</t>
  </si>
  <si>
    <t>P550763</t>
  </si>
  <si>
    <t>FILTER KABINE DONALDSON P500194</t>
  </si>
  <si>
    <t>P500194</t>
  </si>
  <si>
    <t>FILTER KABINE DONALDSON P500195</t>
  </si>
  <si>
    <t>P500195</t>
  </si>
  <si>
    <t>FILTER ZRAKA FLEETGUARD AF25619</t>
  </si>
  <si>
    <t>AF25619</t>
  </si>
  <si>
    <t>FILTER ZRAKA DONALDSON P777875</t>
  </si>
  <si>
    <t>P777875</t>
  </si>
  <si>
    <t>FILTER ZRAKA DONALSON C085004</t>
  </si>
  <si>
    <t>C085004</t>
  </si>
  <si>
    <t>FILTER GORIVA FLEETGUARD FF73100</t>
  </si>
  <si>
    <t>FF73100</t>
  </si>
  <si>
    <t>FILTER GORIVA DONALDSON P550094</t>
  </si>
  <si>
    <t>P550094</t>
  </si>
  <si>
    <t>FILTER KABINE FLEETGUARD AF26144</t>
  </si>
  <si>
    <t>AF26144</t>
  </si>
  <si>
    <t>FILTER OLJA DONALDSON P553771</t>
  </si>
  <si>
    <t>P553771</t>
  </si>
  <si>
    <t>FILTER GORIVA FLEETGUARD FS19914</t>
  </si>
  <si>
    <t>FS19914</t>
  </si>
  <si>
    <t>FILTER ZRAKA FLEETGUARD AF55702</t>
  </si>
  <si>
    <t>AF55702</t>
  </si>
  <si>
    <t>FILTER HIDRAVLIKE DONALDSON P171567</t>
  </si>
  <si>
    <t>P171567</t>
  </si>
  <si>
    <t>FILTER HIDRAVLIKE HIFI SH74273</t>
  </si>
  <si>
    <t>SH74273</t>
  </si>
  <si>
    <t>FILTER HIDRAVLIKE FILTREC R140C10B</t>
  </si>
  <si>
    <t>R140C10B</t>
  </si>
  <si>
    <t>FILTER OLJA FLEETGUARD LF3568</t>
  </si>
  <si>
    <t>LF3568</t>
  </si>
  <si>
    <t>FILTER HIDRAVLIKE DONALDSON P171591</t>
  </si>
  <si>
    <t>P171591</t>
  </si>
  <si>
    <t>FILTER KABINE HIFI SC50087</t>
  </si>
  <si>
    <t>SC50087</t>
  </si>
  <si>
    <t>FILTER KABINE HIFI SC7042</t>
  </si>
  <si>
    <t>SC7042</t>
  </si>
  <si>
    <t>FILTER ZRAKA HIFI SA16322</t>
  </si>
  <si>
    <t>SA16322</t>
  </si>
  <si>
    <t>FILTER HIDRAVLIKE PRIMA H.2.781</t>
  </si>
  <si>
    <t>H.2.781</t>
  </si>
  <si>
    <t>FILTER HIDRAVLIKE ODDUŠEK PARKER</t>
  </si>
  <si>
    <t>ABL1G114QXWL3</t>
  </si>
  <si>
    <t>FILTER ZRAKA DONALDSON P829333</t>
  </si>
  <si>
    <t>P829333</t>
  </si>
  <si>
    <t>FILTER ZRAKA DONALDSON P787408</t>
  </si>
  <si>
    <t>P787408</t>
  </si>
  <si>
    <t>FILTER OLJA FLEETGUARD LF17472</t>
  </si>
  <si>
    <t>LF17472</t>
  </si>
  <si>
    <t>FILTER GORIVA FLEETGUARD FF254</t>
  </si>
  <si>
    <t>FF254</t>
  </si>
  <si>
    <t>FILTER ZRAKA DONALDSON P772578</t>
  </si>
  <si>
    <t>P772578</t>
  </si>
  <si>
    <t>FILTER ZRAKA HIFI SA7102</t>
  </si>
  <si>
    <t>SA7102</t>
  </si>
  <si>
    <t>FILTER ZRAKA HIFI SA17379</t>
  </si>
  <si>
    <t>SA17379</t>
  </si>
  <si>
    <t>FILTER ZRAKA DONALDSON P181050</t>
  </si>
  <si>
    <t>P181050</t>
  </si>
  <si>
    <t>FILTER GORIVA DONALDSON P954554</t>
  </si>
  <si>
    <t>P954554</t>
  </si>
  <si>
    <t>FILTER HIDRAVLIKE DONALDSON P165659</t>
  </si>
  <si>
    <t>P165659</t>
  </si>
  <si>
    <t>FILTER GORIVA DONALDSON P954555</t>
  </si>
  <si>
    <t>P954555</t>
  </si>
  <si>
    <t>FILTER ZRAKA MANN C23220</t>
  </si>
  <si>
    <t>C23220</t>
  </si>
  <si>
    <t>FILTER ZRAKA CATERPILLAR 227-7449</t>
  </si>
  <si>
    <t>227-7449</t>
  </si>
  <si>
    <t>FILTER HIDRAVLIKE FILTREC DMD008D10B</t>
  </si>
  <si>
    <t>DMD008D10B</t>
  </si>
  <si>
    <t>FILTER HIDRAVLIKE HIFI SH93133</t>
  </si>
  <si>
    <t>SH93133</t>
  </si>
  <si>
    <t>FILTER OLJA DONALDSON P560971</t>
  </si>
  <si>
    <t>P560971</t>
  </si>
  <si>
    <t>FILTER HIDRAVLIKE FLEETGUARD HF35267</t>
  </si>
  <si>
    <t>HF35267</t>
  </si>
  <si>
    <t>FILTER GORIVA SEPARATOR HIFI SN80047</t>
  </si>
  <si>
    <t>SN80047</t>
  </si>
  <si>
    <t>FILTER HIDRAVLIKE HIFI SN74187</t>
  </si>
  <si>
    <t>SN74187</t>
  </si>
  <si>
    <t>FILTER KABINE HIFI SC50232</t>
  </si>
  <si>
    <t>SC50232</t>
  </si>
  <si>
    <t>FILTER ODDUŠEK HYDAC ELFP30F3W10RVO4</t>
  </si>
  <si>
    <t>ELFP30F3W10RVO4 S/CI1278800</t>
  </si>
  <si>
    <t>FILTER OLJA DONALDSON P550633</t>
  </si>
  <si>
    <t>P550633</t>
  </si>
  <si>
    <t>FILTER OLJA HENGST E28HD203</t>
  </si>
  <si>
    <t>E28HD203</t>
  </si>
  <si>
    <t>FILTER OLJA HIFI SO416</t>
  </si>
  <si>
    <t>SO416</t>
  </si>
  <si>
    <t>FILTER HIDRAVLIKE FILTREC B251C10</t>
  </si>
  <si>
    <t>B251C10</t>
  </si>
  <si>
    <t>FILTER HIDRAVLIKE FILTREC D131G10A</t>
  </si>
  <si>
    <t>D131G10A</t>
  </si>
  <si>
    <t>FILTER HLADILNE TEKOČINE HIFI WE2059</t>
  </si>
  <si>
    <t>WE2059</t>
  </si>
  <si>
    <t>FILTER HIDRAVLIKE DONALDSON P171544</t>
  </si>
  <si>
    <t>P171544</t>
  </si>
  <si>
    <t>FILTER KABINE KAB1004</t>
  </si>
  <si>
    <t>KAB1004</t>
  </si>
  <si>
    <t>FILTER HIDRAVLIKE HIFI SH74160SP</t>
  </si>
  <si>
    <t>SH74160SP</t>
  </si>
  <si>
    <t>FILTER OLJA FLEETGUARD LF3321</t>
  </si>
  <si>
    <t>LF3321</t>
  </si>
  <si>
    <t>FILTER KABINE FLEETGUARD AF26231</t>
  </si>
  <si>
    <t>AF26231</t>
  </si>
  <si>
    <t>FILTER GORIVA DONALDSON P550498</t>
  </si>
  <si>
    <t>P550498</t>
  </si>
  <si>
    <t>FILTER ZRAKA Z.2.664</t>
  </si>
  <si>
    <t>Z.2.664</t>
  </si>
  <si>
    <t>FILTER GORIVA HIFI SN25028</t>
  </si>
  <si>
    <t>SN25028</t>
  </si>
  <si>
    <t>FILTER HIDRAVLIKE DONALDSON P171541</t>
  </si>
  <si>
    <t>P171541</t>
  </si>
  <si>
    <t>FILTER OLJA DONALDSON P550425</t>
  </si>
  <si>
    <t>P550425</t>
  </si>
  <si>
    <t>FILTER GORIVA FLEETGUARD FF5481</t>
  </si>
  <si>
    <t>FF5481</t>
  </si>
  <si>
    <t>FILTER ZRAKA HIFI SA12611</t>
  </si>
  <si>
    <t>SA12611</t>
  </si>
  <si>
    <t>FILTER ZRAKA DONALDSON P821575</t>
  </si>
  <si>
    <t>P821575</t>
  </si>
  <si>
    <t>FILTER HIDRAVLIKE DONALDSON P761040</t>
  </si>
  <si>
    <t>P761040</t>
  </si>
  <si>
    <t>FILTER GORIVA FINI DONALDSON P550061</t>
  </si>
  <si>
    <t>P550061</t>
  </si>
  <si>
    <t>FILTER GORIVA GROBI DONALDSON P550861</t>
  </si>
  <si>
    <t>P550861</t>
  </si>
  <si>
    <t>FILTER HIDRAVLIKE HIFI SH70534U</t>
  </si>
  <si>
    <t>SH70534U</t>
  </si>
  <si>
    <t>FILTER OLJA DONALDSON P557780</t>
  </si>
  <si>
    <t>P557780</t>
  </si>
  <si>
    <t>FILTER GORIVA DONALDSON P553240</t>
  </si>
  <si>
    <t>P553240</t>
  </si>
  <si>
    <t>FILTER ZRAKA DONALDSON P775298</t>
  </si>
  <si>
    <t>P775298</t>
  </si>
  <si>
    <t>FILTER ZRAKA DONALDSON P130760</t>
  </si>
  <si>
    <t>P130760</t>
  </si>
  <si>
    <t>FILTER ZRAKA DONALDSON P130776</t>
  </si>
  <si>
    <t>P130776</t>
  </si>
  <si>
    <t>FILTER KABINE DONALDSON P787450</t>
  </si>
  <si>
    <t>P787450</t>
  </si>
  <si>
    <t>FILTER KABINE HIFI SC70068</t>
  </si>
  <si>
    <t>SC70068</t>
  </si>
  <si>
    <t>FILTER GORIVA HIFI SN001</t>
  </si>
  <si>
    <t>SN001</t>
  </si>
  <si>
    <t>FILTER ZRAKA HIFI SA12300</t>
  </si>
  <si>
    <t>SA12300</t>
  </si>
  <si>
    <t>FILTER ZRAKA HIFI SA12339</t>
  </si>
  <si>
    <t>SA12339</t>
  </si>
  <si>
    <t>FILTER GORIVA FLEETGUARD FF5709</t>
  </si>
  <si>
    <t>FF5709</t>
  </si>
  <si>
    <t>FILTER ZRAKA DONALDSON P181137</t>
  </si>
  <si>
    <t>P181137</t>
  </si>
  <si>
    <t>FILTER ZRAKA DONALDSON P776697</t>
  </si>
  <si>
    <t>P776697</t>
  </si>
  <si>
    <t>FILTER KABINE HIFI SC50095CA</t>
  </si>
  <si>
    <t>SC50095CA</t>
  </si>
  <si>
    <t>FILTER ZRAKA FLEETGUARD AF25875</t>
  </si>
  <si>
    <t>AF25875</t>
  </si>
  <si>
    <t>FILTER GORIVA DONALDSON P550881</t>
  </si>
  <si>
    <t>P550881</t>
  </si>
  <si>
    <t>FILTER GORIVA DONALDSON P502536</t>
  </si>
  <si>
    <t>P502536</t>
  </si>
  <si>
    <t>FILTER ZRAKA PRIMA Z.2.242/P-OH</t>
  </si>
  <si>
    <t>Z.2.242/P-OH</t>
  </si>
  <si>
    <t>FILTER KABINE HIFI SC7013</t>
  </si>
  <si>
    <t>SC7013</t>
  </si>
  <si>
    <t>FILTER KABINE HIFI SC70059</t>
  </si>
  <si>
    <t>SC70059</t>
  </si>
  <si>
    <t>FILTER ZRAKA HIFI SC90017</t>
  </si>
  <si>
    <t>SC90017</t>
  </si>
  <si>
    <t>FILTER HIDRAVLIKE HIFI SH52025</t>
  </si>
  <si>
    <t>HIFI SH52025</t>
  </si>
  <si>
    <t>FILTER HIDRAVLIKE DONALDSON P550268</t>
  </si>
  <si>
    <t>P550268</t>
  </si>
  <si>
    <t>FILTER OLJA HIFI SO9067</t>
  </si>
  <si>
    <t>SO9067</t>
  </si>
  <si>
    <t>FILTER HLADILNE TEKOČINE P552096</t>
  </si>
  <si>
    <t>P552096</t>
  </si>
  <si>
    <t>FILTER HLAD. TEKOČINE DONALDSON P 552096</t>
  </si>
  <si>
    <t>FILTER ODDUŠEK DONALDSON P528708</t>
  </si>
  <si>
    <t>P528708</t>
  </si>
  <si>
    <t>FILTER HIDRAVLIKE FILTREC A110C10</t>
  </si>
  <si>
    <t>A110C10</t>
  </si>
  <si>
    <t>FILTER ODDUŠEK SENNEBOGEN HIDRO</t>
  </si>
  <si>
    <t>0007L003P</t>
  </si>
  <si>
    <t>FILTER OLJA DONALDSON P550639</t>
  </si>
  <si>
    <t>P550639</t>
  </si>
  <si>
    <t>FILTER ZRAKA DONALDSON P785352</t>
  </si>
  <si>
    <t>P785352</t>
  </si>
  <si>
    <t>SUŠILEC ZAVOR ZRAKA DONALDSON P781466</t>
  </si>
  <si>
    <t>P781466</t>
  </si>
  <si>
    <t>FILTER ODDUŠEK MOTORJA HIFI SAO7079</t>
  </si>
  <si>
    <t>SAO7079</t>
  </si>
  <si>
    <t>FILTER PLINA HIFI SG1061</t>
  </si>
  <si>
    <t>SG1061</t>
  </si>
  <si>
    <t>FILTER GORIVA HIFI SN80057</t>
  </si>
  <si>
    <t>SN80057</t>
  </si>
  <si>
    <t>FILTER GORIVA SEPARA. FLEETGUARD FS19737</t>
  </si>
  <si>
    <t>FS19737</t>
  </si>
  <si>
    <t>FILTER HIDRAVLIKE FILTREC R631G25</t>
  </si>
  <si>
    <t>R631G25</t>
  </si>
  <si>
    <t>FILTER HIDRAVLIKE FILTREC D810G10A</t>
  </si>
  <si>
    <t>D810G10A</t>
  </si>
  <si>
    <t>FILTER OLJA DONALDSON P550963</t>
  </si>
  <si>
    <t>P550963</t>
  </si>
  <si>
    <t>FILTER ZRAKA DONALDSON P778984</t>
  </si>
  <si>
    <t>P778984</t>
  </si>
  <si>
    <t>FILTER ZRAKA DONALDSON P780024</t>
  </si>
  <si>
    <t>P780024</t>
  </si>
  <si>
    <t>FILTER HIDRAVLIKE FILTREC R122T60B</t>
  </si>
  <si>
    <t>R122T60B</t>
  </si>
  <si>
    <t>FILTER OLJA DONALDSON P550563</t>
  </si>
  <si>
    <t>P550563</t>
  </si>
  <si>
    <t>FILTER ZRAKA GROBI 072386 SEN_0005</t>
  </si>
  <si>
    <t>DONALDSON P778994</t>
  </si>
  <si>
    <t>FILTER ZRAKA FINI 072385 SEN_0004</t>
  </si>
  <si>
    <t>DONALDSON P780036</t>
  </si>
  <si>
    <t>FILTER ZRAKA TECNECO AR30011PMS</t>
  </si>
  <si>
    <t>AR30011PMS</t>
  </si>
  <si>
    <t>FILTER HIDRAVLIKE</t>
  </si>
  <si>
    <t>P565243</t>
  </si>
  <si>
    <t>FILTER OLJA V7.1220-13 PUL_0006</t>
  </si>
  <si>
    <t>FILTER VREČKA ZA CINTROPUS 1SET=5KOS</t>
  </si>
  <si>
    <t>V.1.354/5</t>
  </si>
  <si>
    <t>FILTER VODE OHIŠJE CINTROPUR NW500</t>
  </si>
  <si>
    <t>V.3.036</t>
  </si>
  <si>
    <t>FILTER HIDR. - VOLAN DONALDSON P550309</t>
  </si>
  <si>
    <t>P550309</t>
  </si>
  <si>
    <t>FILTER GORIVA FLEETGUARD FF5405</t>
  </si>
  <si>
    <t>FF5405</t>
  </si>
  <si>
    <t>FILTER ZRAKA DONALDSON P778905</t>
  </si>
  <si>
    <t>P778905</t>
  </si>
  <si>
    <t>FILTER ZRAKA DONALDSON P778906</t>
  </si>
  <si>
    <t>P778906</t>
  </si>
  <si>
    <t>FILTER HIDRAVLIKE HIFI SH60270</t>
  </si>
  <si>
    <t>SH60270</t>
  </si>
  <si>
    <t>FILTER HIDRAVLIKE HIFI SH60774</t>
  </si>
  <si>
    <t>SH60774</t>
  </si>
  <si>
    <t>FILTER ZRAKA DONALDSON P785522</t>
  </si>
  <si>
    <t>P785522</t>
  </si>
  <si>
    <t>FILTER HIDRAVLIKE DONALDSON P761108</t>
  </si>
  <si>
    <t>P761108</t>
  </si>
  <si>
    <t>FILTER KABINE KAB1006</t>
  </si>
  <si>
    <t>KAB1006</t>
  </si>
  <si>
    <t>FILTER ZRAKA SUŠILEC WABCO 4324109272</t>
  </si>
  <si>
    <t>FILTER ZRAKA HIFI SA16697</t>
  </si>
  <si>
    <t>SA16697</t>
  </si>
  <si>
    <t>FILTER OLJA HIFI LF17486</t>
  </si>
  <si>
    <t>LF17486</t>
  </si>
  <si>
    <t>FILTER GORIVA MANN PU840X</t>
  </si>
  <si>
    <t>PU840X</t>
  </si>
  <si>
    <t>FILTER GORIVA FLEETGUARD FS1095</t>
  </si>
  <si>
    <t>FS1095</t>
  </si>
  <si>
    <t>FILTER HIDRAVLIKE FILTREC WG227</t>
  </si>
  <si>
    <t>WG227</t>
  </si>
  <si>
    <t>FILTER ZRAKA PRIMA Z.2.1463</t>
  </si>
  <si>
    <t>Z.2.1463</t>
  </si>
  <si>
    <t>FILTER HIDRAVLIKE 205125 SEN_0075</t>
  </si>
  <si>
    <t>DHD110H10B</t>
  </si>
  <si>
    <t>ELEMENT OLJNEGA FILTRA MTB_0006</t>
  </si>
  <si>
    <t>SH53414</t>
  </si>
  <si>
    <t>FILTER ZRAKA MTB_0036</t>
  </si>
  <si>
    <t>SA12615</t>
  </si>
  <si>
    <t>FILTER OLJA W962/2 BKM_0022</t>
  </si>
  <si>
    <t>SO3413</t>
  </si>
  <si>
    <t>FILTER OLJA 080543 SEN_0073</t>
  </si>
  <si>
    <t>LF3827</t>
  </si>
  <si>
    <t>FILTER OLJA MAU_0006</t>
  </si>
  <si>
    <t>LF3335</t>
  </si>
  <si>
    <t>FILTER IZPUŠNIH PLINOV MAU_0001</t>
  </si>
  <si>
    <t>BP250123</t>
  </si>
  <si>
    <t>FILTER GORIVA MAUCH</t>
  </si>
  <si>
    <t>FILTER HIDRAVLIKE MAUCH</t>
  </si>
  <si>
    <t>FILTER OLJA FLEETGUARD LF17529</t>
  </si>
  <si>
    <t>LF17529</t>
  </si>
  <si>
    <t>FILTER GORIVA SEPARATOR MANN WK11029Z</t>
  </si>
  <si>
    <t>WK11029Z</t>
  </si>
  <si>
    <t>FILTER ZRAKA DONALDSON P953211</t>
  </si>
  <si>
    <t>P953211</t>
  </si>
  <si>
    <t>SUŠILEC ZAVOR SCANIA DONALDSON P783753</t>
  </si>
  <si>
    <t>P783753</t>
  </si>
  <si>
    <t>FILTER OLJA DONALDSON P550428</t>
  </si>
  <si>
    <t>P550428</t>
  </si>
  <si>
    <t>FILTER ZRAKA DONALDSON P778994</t>
  </si>
  <si>
    <t>P778994</t>
  </si>
  <si>
    <t>FILTER ZRAKA DONALDSON P780036</t>
  </si>
  <si>
    <t>P780036</t>
  </si>
  <si>
    <t>FILTER OLJA FLEETGUARD LF3827</t>
  </si>
  <si>
    <t>FILTER HIDRAVLIKE FILTREC DHD110H10B</t>
  </si>
  <si>
    <t>FILTER HIDRAVLIKE FILTREC WT1665</t>
  </si>
  <si>
    <t>WT1665</t>
  </si>
  <si>
    <t>FILTER ODDUŠEK HIFI FS268</t>
  </si>
  <si>
    <t>FS268</t>
  </si>
  <si>
    <t>FILTER HIDRAVLIKE HIFI SH74543</t>
  </si>
  <si>
    <t>SH74543</t>
  </si>
  <si>
    <t>FILTER GORIVA FLEETGUARD FF63009</t>
  </si>
  <si>
    <t>FF63009</t>
  </si>
  <si>
    <t>FILTER GORIVA DONALDSON P551103</t>
  </si>
  <si>
    <t>P551103</t>
  </si>
  <si>
    <t>FILTER ODDUŠEK HIFI SAO6218</t>
  </si>
  <si>
    <t>SAO6218</t>
  </si>
  <si>
    <t>FILTER HIDRAVLIKE FILTREC DHD60G10B</t>
  </si>
  <si>
    <t>DHD60G10B</t>
  </si>
  <si>
    <t>FILTER KABINE HIFI SC50225</t>
  </si>
  <si>
    <t>SC50225</t>
  </si>
  <si>
    <t>FILTER KABINE HIFI SC50237</t>
  </si>
  <si>
    <t>SC50237</t>
  </si>
  <si>
    <t>FILTER ZRAKA FLEETGUARD AF5312</t>
  </si>
  <si>
    <t>AF5312</t>
  </si>
  <si>
    <t>FILTER  ZRAKA FLEETGUARD AF55021</t>
  </si>
  <si>
    <t>AF55021</t>
  </si>
  <si>
    <t>FILTER GORIVA HIFI SN70447</t>
  </si>
  <si>
    <t>SN70447</t>
  </si>
  <si>
    <t>FILTER GORIVA DONALDSON P550588</t>
  </si>
  <si>
    <t>P550588</t>
  </si>
  <si>
    <t>FILTER OLJA 5802108699</t>
  </si>
  <si>
    <t>FILTER OLJA FLEETGUARD LF16172</t>
  </si>
  <si>
    <t>LF16172</t>
  </si>
  <si>
    <t>FILTER HIDRAVLIKE FILTREC R122C25B</t>
  </si>
  <si>
    <t>R122C25B</t>
  </si>
  <si>
    <t>FILTER ZRAKA FLEETGUARD AF4972</t>
  </si>
  <si>
    <t>AF4972</t>
  </si>
  <si>
    <t>FILTER ZRAKA DONALDSON P182046</t>
  </si>
  <si>
    <t>P182046</t>
  </si>
  <si>
    <t>FILTER HIDRAVLIKE RHK100G15B</t>
  </si>
  <si>
    <t>RHK100G15B</t>
  </si>
  <si>
    <t>FILTER ZRAKA DONALDSON P782106</t>
  </si>
  <si>
    <t>P782106</t>
  </si>
  <si>
    <t>FILTER ZRAKA DONALDSON P782109</t>
  </si>
  <si>
    <t>P782109</t>
  </si>
  <si>
    <t>FILTER GORIVA P550060 MANN P707</t>
  </si>
  <si>
    <t>P707</t>
  </si>
  <si>
    <t xml:space="preserve">DISK ZAVORNI ZADNJI </t>
  </si>
  <si>
    <t>ZAVORNE PLOŠČICE 29113</t>
  </si>
  <si>
    <t>CILINDER ZAVORNI 24/30"</t>
  </si>
  <si>
    <t>ZAVORNI VALJ 16/24"</t>
  </si>
  <si>
    <t>VENTIL SUŠILEC Z. ACTROS 9324000240</t>
  </si>
  <si>
    <t>PUŠA ABS SENZORJA 0203165900</t>
  </si>
  <si>
    <t>0203165900</t>
  </si>
  <si>
    <t>BPW SENZOR ABS L=500 MM RAVNI</t>
  </si>
  <si>
    <t>0233170800</t>
  </si>
  <si>
    <t>BPW NOSILEC ABS KABLA 316524640D</t>
  </si>
  <si>
    <t>0316524640</t>
  </si>
  <si>
    <t>NOSILEC SENZORJA ABS 318914610</t>
  </si>
  <si>
    <t>0318914610</t>
  </si>
  <si>
    <t>ŠESTEROROBI VAROVALNI VIJAK M12X1,5X80</t>
  </si>
  <si>
    <t>06.02813-4821</t>
  </si>
  <si>
    <t>ŠESTEROROBI VAROVALNI VIJAK M12X1,5X120</t>
  </si>
  <si>
    <t>06.02813-4828</t>
  </si>
  <si>
    <t>ŠESTEROROBA VAROVALNA MATICA M12X1,5</t>
  </si>
  <si>
    <t>06.11251-2003</t>
  </si>
  <si>
    <t>VAROVALNI OBROČ 85X3,00-ZNPHR3F</t>
  </si>
  <si>
    <t>06.29010-0211</t>
  </si>
  <si>
    <t>ZAVORNE PLOŠČICE 29095</t>
  </si>
  <si>
    <t>29095 300 3 4</t>
  </si>
  <si>
    <t>ZAVORNE PLOŠČICE 09801064306</t>
  </si>
  <si>
    <t>ZAPIRALNA MATICA BVA 36.25432-0003</t>
  </si>
  <si>
    <t>CILINDER ZAVORNI 12"</t>
  </si>
  <si>
    <t>4231039000</t>
  </si>
  <si>
    <t>CILINDER ZAVORNI 20"</t>
  </si>
  <si>
    <t>4231069000</t>
  </si>
  <si>
    <t>CILINDER ZAVORNI 16" DISK ZAVORA</t>
  </si>
  <si>
    <t>4454105800</t>
  </si>
  <si>
    <t>KOLESNA MATICA M 22X1,5</t>
  </si>
  <si>
    <t>4459603</t>
  </si>
  <si>
    <t>WABCO VENTIL EBS 6X2 MP2 A0004292724</t>
  </si>
  <si>
    <t>4801030160</t>
  </si>
  <si>
    <t>ZAVORNI CILINDER TIP 30" DISK</t>
  </si>
  <si>
    <t>5000815361</t>
  </si>
  <si>
    <t>VOD CEV HLAJENJA KOMPRESORJA ZRAKA</t>
  </si>
  <si>
    <t>51.06304-5458</t>
  </si>
  <si>
    <t>51.06304-5461</t>
  </si>
  <si>
    <t>51.06304-5462</t>
  </si>
  <si>
    <t>ORODJE ZA ODSTRANJEVANJE DN8-10</t>
  </si>
  <si>
    <t>80.99629-0095</t>
  </si>
  <si>
    <t>ZAGONSKO STIKALO 700MM 81.25501-6033</t>
  </si>
  <si>
    <t>81.25501-6033</t>
  </si>
  <si>
    <t>SENZOR OBRABE ZAV.OBLOG 81.25937-6011</t>
  </si>
  <si>
    <t>81.25937-6011</t>
  </si>
  <si>
    <t>SENZOR 12BAR 81.27421-6047</t>
  </si>
  <si>
    <t>81.27421-6047</t>
  </si>
  <si>
    <t>RAZDELILNI VENTIL</t>
  </si>
  <si>
    <t>VMESNI LEŽAJ 81.39410-6042</t>
  </si>
  <si>
    <t>81.39410-6042</t>
  </si>
  <si>
    <t>ZAŠČITNA PLOČEVINA LEVO 81.50101-0201</t>
  </si>
  <si>
    <t>81.50101-0201</t>
  </si>
  <si>
    <t>ZAŠČITNA PLOČEVINA DESNO 81.50101-0202</t>
  </si>
  <si>
    <t>81.50101-0202</t>
  </si>
  <si>
    <t>ZAVORNA ČELJUST Z OBLOGO 81.50200-6848</t>
  </si>
  <si>
    <t>81.50200-6848</t>
  </si>
  <si>
    <t>SORNIK ZAV.ČELJUSTI 81.50212-0036</t>
  </si>
  <si>
    <t>81.50212-0036</t>
  </si>
  <si>
    <t>ZAVORNE OBLOGE 81.50221-6098</t>
  </si>
  <si>
    <t>81.50221-6098</t>
  </si>
  <si>
    <t>SET ZA MONTAŽO NOSILCEV OBLOG</t>
  </si>
  <si>
    <t>81.50740-6001</t>
  </si>
  <si>
    <t xml:space="preserve">ZAVORNI DISK TGA PREDNJI </t>
  </si>
  <si>
    <t>81.50803-0041</t>
  </si>
  <si>
    <t>ZAVORNA ČELJUST LEVA MAN</t>
  </si>
  <si>
    <t>81.50804-6597</t>
  </si>
  <si>
    <t>ZAVORNA ČELJUST DESNA MAN</t>
  </si>
  <si>
    <t>81.50804-6598</t>
  </si>
  <si>
    <t>SEDLO KOLUTNE ZAVORE 81.50804-9582</t>
  </si>
  <si>
    <t>81.50804-9582</t>
  </si>
  <si>
    <t xml:space="preserve">ZAVORNE PLOŠČICE 29279 </t>
  </si>
  <si>
    <t>81.50820-6066</t>
  </si>
  <si>
    <t>ZAVORNE PLOŠČICE 29087, 29202</t>
  </si>
  <si>
    <t>81.50820-6071</t>
  </si>
  <si>
    <t>GRT PUŠ ZAVORNIH KLEŠČ</t>
  </si>
  <si>
    <t>81.50822-6019</t>
  </si>
  <si>
    <t>ZAVORNI VOD 81.51201-0415</t>
  </si>
  <si>
    <t>81.51201-0415</t>
  </si>
  <si>
    <t>ZRAČNI SUŠILNIK 12,5 BAR 81.52102-6393</t>
  </si>
  <si>
    <t>81.52102-6393</t>
  </si>
  <si>
    <t>SUŠILEC ZRAKA</t>
  </si>
  <si>
    <t>81.52102-6413</t>
  </si>
  <si>
    <t>KOMPLET ZA SERVISIRANJE 4 KROŽNI VENTIL</t>
  </si>
  <si>
    <t>81.52151-6112</t>
  </si>
  <si>
    <t>VENTIL ROČNE ZAVORE 81.52315-6206</t>
  </si>
  <si>
    <t>81.52315-6206</t>
  </si>
  <si>
    <t>REGULACIJSKI VENTIL</t>
  </si>
  <si>
    <t>81.52315-6217</t>
  </si>
  <si>
    <t>REGULACIJSKI VENTIL ROČNA ZAVORA</t>
  </si>
  <si>
    <t>81.52315-6221</t>
  </si>
  <si>
    <t>VENTIL ZA REGULACIJO TLAKA</t>
  </si>
  <si>
    <t>81.52452-6039</t>
  </si>
  <si>
    <t>KOVICA 8X18 ST 81.92201-0108</t>
  </si>
  <si>
    <t>81.92201-0108</t>
  </si>
  <si>
    <t>ZAKOVICA 81.92201-0109</t>
  </si>
  <si>
    <t>81.92201-0109</t>
  </si>
  <si>
    <t>ZAPORNI ČEP 81.96002-0075</t>
  </si>
  <si>
    <t>81.96002-0075</t>
  </si>
  <si>
    <t>TESNILNI OBROČ 9X20X6 81.96601-0692</t>
  </si>
  <si>
    <t>81.96601-0692</t>
  </si>
  <si>
    <t>ZAVORNI VALJ Z VZM. AKUM. LEVI 12/16*</t>
  </si>
  <si>
    <t>82.50410-6071</t>
  </si>
  <si>
    <t>ZAVORNI VALJ Z VZM. AKUM. DESNI 12/16*</t>
  </si>
  <si>
    <t>82.50410-6072</t>
  </si>
  <si>
    <t>ZAVORNI VALJ 20/24 DESNI WABCO9254602317</t>
  </si>
  <si>
    <t>9254602310</t>
  </si>
  <si>
    <t>VALJ TR. 20/24 DISK - D WABCO 9254800040</t>
  </si>
  <si>
    <t>VALJ TR. 20/24 DISK - L WABCO 9254800050</t>
  </si>
  <si>
    <t>ZAVORNI CILINDER TIP 16/24 DISK</t>
  </si>
  <si>
    <t>9254840210</t>
  </si>
  <si>
    <t>ZAVORNA ČELJUST - LEVO</t>
  </si>
  <si>
    <t>A0024201483</t>
  </si>
  <si>
    <t>ZAVORNA ČELJUST - DESNO</t>
  </si>
  <si>
    <t>A0024201583</t>
  </si>
  <si>
    <t>TLAČNI REGULATOR A0034314106</t>
  </si>
  <si>
    <t>A0064201120</t>
  </si>
  <si>
    <t>ZAVORNE OBLOGE ATEGO A0084205820</t>
  </si>
  <si>
    <t>A0084205820</t>
  </si>
  <si>
    <t>ZAVORNE PLOŠČICE 29093,29094,29095</t>
  </si>
  <si>
    <t>GRT DELOV A3074204102</t>
  </si>
  <si>
    <t>ZAVORNI BOBEN A3554230801</t>
  </si>
  <si>
    <t>A3554230801</t>
  </si>
  <si>
    <t xml:space="preserve">ZAVORNI BOBEN PREDNJI SK 180MM </t>
  </si>
  <si>
    <t>SENZOR OBRABE ZAV. PLOŠČIC</t>
  </si>
  <si>
    <t>A6695400417</t>
  </si>
  <si>
    <t>GRT. DELOV A6754200082</t>
  </si>
  <si>
    <t>A6754200082</t>
  </si>
  <si>
    <t>ZAVORNI BOBEN A6774210301</t>
  </si>
  <si>
    <t>A6774210301</t>
  </si>
  <si>
    <t>DAJALEC A6775400717</t>
  </si>
  <si>
    <t>ZAVORNI DISK ACTROS MP2 FEBI 22677</t>
  </si>
  <si>
    <t>A9424230112</t>
  </si>
  <si>
    <t>A9434210412</t>
  </si>
  <si>
    <t>SENZOR A9605422718</t>
  </si>
  <si>
    <t>A9605422718</t>
  </si>
  <si>
    <t xml:space="preserve">DISKI ZAVORNI PREDNJI STRALIS </t>
  </si>
  <si>
    <t>BCR254A</t>
  </si>
  <si>
    <t xml:space="preserve">DISKI ZAVORNI ZADNJI STRALIS </t>
  </si>
  <si>
    <t>BCR318A</t>
  </si>
  <si>
    <t>VENTIL ZAVOR ABS KNORR BR9154</t>
  </si>
  <si>
    <t>SENZOR OBRABE ZAVOR GIC5032</t>
  </si>
  <si>
    <t>GIC5032</t>
  </si>
  <si>
    <t>8585819 207060</t>
  </si>
  <si>
    <t>SVETILKA POZICIJSKA BOČNA 500308514</t>
  </si>
  <si>
    <t>TEPIH GUMI STRALIS AT/AD 2994146</t>
  </si>
  <si>
    <t>KONČNIK VOLANA ND 42534911</t>
  </si>
  <si>
    <t>KONČNIK STABILIZATORJA 500310933</t>
  </si>
  <si>
    <t>VIJAK VZMETI 500319917</t>
  </si>
  <si>
    <t>O-RING 504086541</t>
  </si>
  <si>
    <t>CEV VODE 504086541</t>
  </si>
  <si>
    <t>OBJEMKA 44-50 MM 504017116</t>
  </si>
  <si>
    <t>VZTRAJNIK 65C17 504196244</t>
  </si>
  <si>
    <t>LEŽAJ VZTRAJNIKA ND 15X35X14 504103418</t>
  </si>
  <si>
    <t>SEMERING GL.GREDI ZADAJ 3,0DNA 504014232</t>
  </si>
  <si>
    <t>VIJAK VZTRAJNIKA 504027865</t>
  </si>
  <si>
    <t>STREME VEZI 504013257</t>
  </si>
  <si>
    <t>VZMET ZADNJA KPL 504119033</t>
  </si>
  <si>
    <t>MATICA M16X1,5 SAMOV. 12574921</t>
  </si>
  <si>
    <t>STIKALO ZA DVIG STEKLA 500321137</t>
  </si>
  <si>
    <t>STIKALO 500321135</t>
  </si>
  <si>
    <t>SOHA VOLANA ND DNA 50 65 42554509</t>
  </si>
  <si>
    <t>PREDAL L.VRAT STRALIS 5801409748</t>
  </si>
  <si>
    <t>PIŠTOLA ZA SPIHOVANJE  BERNER 53025</t>
  </si>
  <si>
    <t>PUŠA STABILIZATORJA GUMI 98407169</t>
  </si>
  <si>
    <t>PUŠA VZMETI 500356747</t>
  </si>
  <si>
    <t>PUŠA STABILIZATORJA 98415468</t>
  </si>
  <si>
    <t>PLOŠČICE ZAVORNE EC+SENZORJI 500055372</t>
  </si>
  <si>
    <t>MATICA ODRIVNEGA DROGA 61602563</t>
  </si>
  <si>
    <t>LEŽAJ PREDNJEGA KOLESA 7181852</t>
  </si>
  <si>
    <t>ZOBNIK ABS 500309316</t>
  </si>
  <si>
    <t>SEMERING 40102833</t>
  </si>
  <si>
    <t>VIJAK 16607634</t>
  </si>
  <si>
    <t>VIJAK 99443257</t>
  </si>
  <si>
    <t>TESNILO TURBOKOMPRESORJA 504049584</t>
  </si>
  <si>
    <t>MATICA 4899086</t>
  </si>
  <si>
    <t>TURBOKOMPRESOR 504087676</t>
  </si>
  <si>
    <t>TESNILO 4895132</t>
  </si>
  <si>
    <t>TESNILO 4899087</t>
  </si>
  <si>
    <t>PRIKLJUČEK 504329209</t>
  </si>
  <si>
    <t>CEV OLJA 4899377</t>
  </si>
  <si>
    <t>POKROV 7184090</t>
  </si>
  <si>
    <t>ČEP 17917115</t>
  </si>
  <si>
    <t>PODLOŽKA 17796714</t>
  </si>
  <si>
    <t>PRIKLJUČEK 17318511</t>
  </si>
  <si>
    <t>CEV PLINA 504227400</t>
  </si>
  <si>
    <t>PRIKLJUČEK CEVI PLINA 504002997</t>
  </si>
  <si>
    <t>NOSILEC RAZD. OMARICE PLINA 504311477</t>
  </si>
  <si>
    <t>VIJAK M12X1,75X30 MM 18144334</t>
  </si>
  <si>
    <t>PODLOŽKA 41020555</t>
  </si>
  <si>
    <t>VIJAK M10X110 16677235</t>
  </si>
  <si>
    <t>MATICA 16750238</t>
  </si>
  <si>
    <t>PRIKLJUČEK CEVI 17036711</t>
  </si>
  <si>
    <t>PODLOŽKA 3798916</t>
  </si>
  <si>
    <t>PODLOŽKA 41013345</t>
  </si>
  <si>
    <t>SORNIK 41029352</t>
  </si>
  <si>
    <t>OBJEMKA 41227063</t>
  </si>
  <si>
    <t>POKROVČEK 504033656</t>
  </si>
  <si>
    <t>NOSILEC SVEČE ZA DVIG KABINE 504114860</t>
  </si>
  <si>
    <t>VIJAK M4X16 MM 5801641213</t>
  </si>
  <si>
    <t>VIJAK M12X105 8142792</t>
  </si>
  <si>
    <t>PODLOŽKA 98439914</t>
  </si>
  <si>
    <t>NOSILEC PREČNI KABINE-JAREM 5801388721</t>
  </si>
  <si>
    <t>AMORTIZER KABINE ZADAJ E6 507080440</t>
  </si>
  <si>
    <t>NOSILEC KABINE DESNI 8189920</t>
  </si>
  <si>
    <t>PEDAL VOZILA 5801998631</t>
  </si>
  <si>
    <t>CEV KLIME 41226228</t>
  </si>
  <si>
    <t>NOSILEC 41222340</t>
  </si>
  <si>
    <t>PODLOŽKA 16887677</t>
  </si>
  <si>
    <t>PODLOŽKA 17096024</t>
  </si>
  <si>
    <t>MATICA 17157825</t>
  </si>
  <si>
    <t>OBJEMKA 17315290</t>
  </si>
  <si>
    <t>VIJAK STEBELNI M12X1,75X68 MM 504063135</t>
  </si>
  <si>
    <t>NOSILEC 5801976169</t>
  </si>
  <si>
    <t>GUMICA 1163978</t>
  </si>
  <si>
    <t>OBJEMKA CEVI 41222259</t>
  </si>
  <si>
    <t>OBJEMKA CEVI 41222342</t>
  </si>
  <si>
    <t>OBJEMKA 41227016</t>
  </si>
  <si>
    <t>CEV 41273256</t>
  </si>
  <si>
    <t>VENTILATOR STRALIS 98458607</t>
  </si>
  <si>
    <t>TORZIJA KABINE 504047405</t>
  </si>
  <si>
    <t>PRESOSTAT KLIME 5 PINOV 504020509</t>
  </si>
  <si>
    <t>HLADILNIK KLIME 41214450</t>
  </si>
  <si>
    <t>SMEROKAZ D.NA ODBIJAČU HI-WAY 5801754885</t>
  </si>
  <si>
    <t>5801754885 213217</t>
  </si>
  <si>
    <t>MATICA ŠAS. M6 16750125</t>
  </si>
  <si>
    <t>VIJAK 16673635</t>
  </si>
  <si>
    <t>VIJAK 16585925</t>
  </si>
  <si>
    <t>O-RING 17277890</t>
  </si>
  <si>
    <t>O-RING 17278490</t>
  </si>
  <si>
    <t>VIJAK 18137825</t>
  </si>
  <si>
    <t>CEV KLIME 41225634</t>
  </si>
  <si>
    <t>ČEP NIZKEGA PRITISKA 42540056</t>
  </si>
  <si>
    <t>ČEP VISOKEGA PRITISKA 425400057</t>
  </si>
  <si>
    <t>VIJAK 41013863</t>
  </si>
  <si>
    <t>PODLOŽKA 41025331</t>
  </si>
  <si>
    <t>MATICA 17155131</t>
  </si>
  <si>
    <t>MATICA ŠAS. M12 16750435</t>
  </si>
  <si>
    <t>MATICA ŠAS. M10 16750335</t>
  </si>
  <si>
    <t>16750335 200446</t>
  </si>
  <si>
    <t>VIJAK 16605635</t>
  </si>
  <si>
    <t>VIJAK 16680535</t>
  </si>
  <si>
    <t>MATICA 16750625</t>
  </si>
  <si>
    <t>PUŠA 42091502</t>
  </si>
  <si>
    <t>GUMICA 41028594</t>
  </si>
  <si>
    <t>NOSILEC KABINE PREČNI ZGORNJI 500398882</t>
  </si>
  <si>
    <t>PUŠA NOSILCA KABINE 500398364</t>
  </si>
  <si>
    <t>VIJAK M16X100 16683635</t>
  </si>
  <si>
    <t>DROG 504071861</t>
  </si>
  <si>
    <t>NOSILEC 504071870</t>
  </si>
  <si>
    <t>VIJAK ŠAS. M14X2X100 16681435</t>
  </si>
  <si>
    <t>PUŠA DISTANČNA 504071845</t>
  </si>
  <si>
    <t>MATICA M14X2 17157625</t>
  </si>
  <si>
    <t>KLJUČAVNICA KABINE 504125466</t>
  </si>
  <si>
    <t>VIJAK 16680735</t>
  </si>
  <si>
    <t>MATICA 16750535</t>
  </si>
  <si>
    <t>ODBOJNIK GUMI 504213245</t>
  </si>
  <si>
    <t>CEV VODE 41222359</t>
  </si>
  <si>
    <t>OBJEMKA CEVI VODE 41017507</t>
  </si>
  <si>
    <t>VIJAK 16585870</t>
  </si>
  <si>
    <t>METLICA BRISALCEV GRT/PAR 500025844</t>
  </si>
  <si>
    <t>VSMERNIK ZRAKA PRI MOTORJU 41225416</t>
  </si>
  <si>
    <t>NOSILEC HLADILNIKA VODE 41214451</t>
  </si>
  <si>
    <t>ČEP 42555870</t>
  </si>
  <si>
    <t>VIJAK 42546440</t>
  </si>
  <si>
    <t>PODLOŽKA 42545663</t>
  </si>
  <si>
    <t>ČEP ZA IZPUST VODE 93159926</t>
  </si>
  <si>
    <t>INŠTALACIJA V PREDN. ODBIJAČU 5801801284</t>
  </si>
  <si>
    <t>ČEP PVC 500370112</t>
  </si>
  <si>
    <t>VIJAK 504076401</t>
  </si>
  <si>
    <t>VIJAK 17866314</t>
  </si>
  <si>
    <t>KONEKTOR 41221048</t>
  </si>
  <si>
    <t>GUMICA 41221082</t>
  </si>
  <si>
    <t>ŠOBA ZA PRANJE ŽAROMETA 504199039</t>
  </si>
  <si>
    <t>ŠOBA PRANJA ŽAROMETA L. 504199040</t>
  </si>
  <si>
    <t>POKROV ŠOBE PRANJA ŽAROM. D 5801586268</t>
  </si>
  <si>
    <t>POKROV ŠOBE PRANJA ŽAROM. L 5801586269</t>
  </si>
  <si>
    <t>OBJEMKA 41118390</t>
  </si>
  <si>
    <t>OBJEMKA 41118394</t>
  </si>
  <si>
    <t>SPONKA 42099275</t>
  </si>
  <si>
    <t>VSTAVEK 17891980</t>
  </si>
  <si>
    <t>VIJAK 17946404</t>
  </si>
  <si>
    <t>MATICA 17044525</t>
  </si>
  <si>
    <t>ČEP 504251001</t>
  </si>
  <si>
    <t>ČEP 504251002</t>
  </si>
  <si>
    <t>ŽAROMET PR. D. STRALIS 5801745452</t>
  </si>
  <si>
    <t>VIJAK M5X20 MM 17939904</t>
  </si>
  <si>
    <t>SMEROKAZ L.NA ODBIJAČU HI-WAY 5801755107</t>
  </si>
  <si>
    <t>NOSILEC 5801983165</t>
  </si>
  <si>
    <t>RADAR ACC 480 STRALIS 5802020285</t>
  </si>
  <si>
    <t>VIJAK 16686935</t>
  </si>
  <si>
    <t>AMORTIZER 504080348</t>
  </si>
  <si>
    <t>VIJAK M12X1,75X50 MM 18144434</t>
  </si>
  <si>
    <t>PODLOŽKA DIAM=12X30 MM 17091474</t>
  </si>
  <si>
    <t>MATICA 16750432</t>
  </si>
  <si>
    <t>ČEP DIAM=5MM L=15MM 98428946</t>
  </si>
  <si>
    <t>VIJAK 16680935</t>
  </si>
  <si>
    <t>NOSILEC 500357202</t>
  </si>
  <si>
    <t>VIJAK M16X2X120 MM 16683835</t>
  </si>
  <si>
    <t>VIJAK M14X1,25 16680235</t>
  </si>
  <si>
    <t>NOSILEC KABINE 504176388</t>
  </si>
  <si>
    <t>VIJAK 8143197</t>
  </si>
  <si>
    <t>8143197 206968</t>
  </si>
  <si>
    <t>ROB DESNE SPOD. STOPNICE 504217526</t>
  </si>
  <si>
    <t>504217526 205444</t>
  </si>
  <si>
    <t>NOSILEC D. STOPNICE 41218593</t>
  </si>
  <si>
    <t>MATICA 17045735</t>
  </si>
  <si>
    <t>VIJAK 500383893</t>
  </si>
  <si>
    <t>500383893 204053</t>
  </si>
  <si>
    <t>STOPNICA D. STRALIS E6 ZA BAR. 504368373</t>
  </si>
  <si>
    <t>ZA BARVANJE 504368373 205800</t>
  </si>
  <si>
    <t>POKROV TEČAJA ŽAROMETA D. 504187506</t>
  </si>
  <si>
    <t>POKROV TEČAJA ŽAROMETA L. 504187507</t>
  </si>
  <si>
    <t>ČEP PVC 504187427</t>
  </si>
  <si>
    <t>ČEP PVC 504187426</t>
  </si>
  <si>
    <t>ČEP PVC 504187339</t>
  </si>
  <si>
    <t>PVC POKROV 504187294</t>
  </si>
  <si>
    <t>PUŠA 98481365</t>
  </si>
  <si>
    <t>OBROČ 98484963</t>
  </si>
  <si>
    <t>PODLOŽKA 16889104</t>
  </si>
  <si>
    <t>OBJEMKA 17498874</t>
  </si>
  <si>
    <t>MATICA ŠAS. M10 16750325</t>
  </si>
  <si>
    <t>OBJEMKA CEVI 20-30 MM 5801759799</t>
  </si>
  <si>
    <t>POSODA EKSPANZIJSKA STRALIS 41215631</t>
  </si>
  <si>
    <t>CEV VODE 41216844</t>
  </si>
  <si>
    <t>CEV VODE TRAK. 41221944</t>
  </si>
  <si>
    <t>CEV VODE 41215700</t>
  </si>
  <si>
    <t>OBJEMKA CEVI 41231087</t>
  </si>
  <si>
    <t>OBJEMKA CEVI 41222261</t>
  </si>
  <si>
    <t>PODLOŽKA 17094916</t>
  </si>
  <si>
    <t>SORNIK 8169567</t>
  </si>
  <si>
    <t>CEV VODE 5801847082</t>
  </si>
  <si>
    <t>OBJEMKA CEVI VODE 30-46 MM 5801759800</t>
  </si>
  <si>
    <t>CEV VODE 41227336</t>
  </si>
  <si>
    <t>CEV VODE 41227337</t>
  </si>
  <si>
    <t>SPONKA 42546548</t>
  </si>
  <si>
    <t>VISKO VENTILATOR 5801587047</t>
  </si>
  <si>
    <t>O-RING 17278290</t>
  </si>
  <si>
    <t>VIJAK ŠAS. M8X16 18138325</t>
  </si>
  <si>
    <t>O-RING 17278090</t>
  </si>
  <si>
    <t>OBJEMKA CEVI 10450590</t>
  </si>
  <si>
    <t>MATICA ŠAS. M8 16750225</t>
  </si>
  <si>
    <t>DISTANČNIK 17816111</t>
  </si>
  <si>
    <t>OBJEMKA 17317190</t>
  </si>
  <si>
    <t>OBJEMKA CEVI 17316592</t>
  </si>
  <si>
    <t>VIJAK 16586725</t>
  </si>
  <si>
    <t>VIJAK 18138424</t>
  </si>
  <si>
    <t>CEV KLIME 41284334</t>
  </si>
  <si>
    <t>CEV 41284338</t>
  </si>
  <si>
    <t>OBJEMKA CEVI 17764594</t>
  </si>
  <si>
    <t>OBJEMKA 41017509</t>
  </si>
  <si>
    <t>VIJAK M10X35MM 16587325</t>
  </si>
  <si>
    <t>NOSILEC 41216792</t>
  </si>
  <si>
    <t>OBJEMKA CEVI 41222260</t>
  </si>
  <si>
    <t>NOSILEC 41216793</t>
  </si>
  <si>
    <t>CEV VODE 41227282</t>
  </si>
  <si>
    <t>CEV VODE 410001161</t>
  </si>
  <si>
    <t>MATICA 17971635</t>
  </si>
  <si>
    <t>PODLOŽKA 17094614</t>
  </si>
  <si>
    <t>DISTANČNIK 17814614</t>
  </si>
  <si>
    <t>CEV VODE 41222255</t>
  </si>
  <si>
    <t>NOSILEC 41241560</t>
  </si>
  <si>
    <t>CEV 99440309</t>
  </si>
  <si>
    <t>CEV ZRAKA 41201190</t>
  </si>
  <si>
    <t>OBJEMKA 5801765706</t>
  </si>
  <si>
    <t>OBJEMKA 41272452</t>
  </si>
  <si>
    <t>CEV VODE 41225407</t>
  </si>
  <si>
    <t>CEV VODE SPODAJ NA HLAD. 41225408</t>
  </si>
  <si>
    <t>INTERCOOLER 41218267</t>
  </si>
  <si>
    <t>HLADILNIK VODE 41218266</t>
  </si>
  <si>
    <t>MREŽA PREDNJEGA ODBIJAČA 504194301</t>
  </si>
  <si>
    <t>MREŽA PREDNJEGA ODBIJAČA 504194387</t>
  </si>
  <si>
    <t>VIJAK 504173485</t>
  </si>
  <si>
    <t>PODLOŽKA 17094504</t>
  </si>
  <si>
    <t>VAROVALKA ODBIJAČA 504300534</t>
  </si>
  <si>
    <t>NOSILEC MEGLENK D. STRALIS E6 ZUN.</t>
  </si>
  <si>
    <t>NOSILEC MEGLENK D. STRALIS E6 NOTR.</t>
  </si>
  <si>
    <t>MREŽA ODBIJAČA SP. 504135514</t>
  </si>
  <si>
    <t>MREŽA ODBIJAČA ZG. 504194669</t>
  </si>
  <si>
    <t>ČEP 504194581</t>
  </si>
  <si>
    <t>NOSILEC 504022657</t>
  </si>
  <si>
    <t>NOSILEC ODBIJAČA STRALIS E6 L. 504022658</t>
  </si>
  <si>
    <t>MATICA M8X1,25 17044725</t>
  </si>
  <si>
    <t>PODLOŽKA 16889124</t>
  </si>
  <si>
    <t>ČEP PVC 500380112</t>
  </si>
  <si>
    <t>ODBIJAČ PREDNJI STRALIS E6 AT/AD</t>
  </si>
  <si>
    <t>BLENDA 504256916</t>
  </si>
  <si>
    <t>PUŠA VIJAKA 504173479</t>
  </si>
  <si>
    <t>VIJAK 504171187</t>
  </si>
  <si>
    <t>VIJAK 504173483</t>
  </si>
  <si>
    <t>PVC ZAŠČITA POD ODBIJAČEM SR. 5801562137</t>
  </si>
  <si>
    <t>PVC ZAŠČITA POD ODBIJAČEM D. 5801562167</t>
  </si>
  <si>
    <t>VIJAK 16587425</t>
  </si>
  <si>
    <t>VIJAK 17921806</t>
  </si>
  <si>
    <t>MREŽA ODBIJAČA 5801978441</t>
  </si>
  <si>
    <t>PVC POKROV 5801974516</t>
  </si>
  <si>
    <t>PROTECTION 504067714</t>
  </si>
  <si>
    <t>NOSILEC 504067923</t>
  </si>
  <si>
    <t>PODLOŽKA 8141780</t>
  </si>
  <si>
    <t>VIJAK 18229009</t>
  </si>
  <si>
    <t>KABINA STRALIS AD/AT E6 DELNO OPR.</t>
  </si>
  <si>
    <t>NOSILEC 41220723</t>
  </si>
  <si>
    <t>CEV VODE 41228032</t>
  </si>
  <si>
    <t>NOSILEC 41241557</t>
  </si>
  <si>
    <t>MATICA ŠAS. M20X2,5 16750735</t>
  </si>
  <si>
    <t>CEV PLINA 5801722407</t>
  </si>
  <si>
    <t>CEV PLINA 5801725144</t>
  </si>
  <si>
    <t>CEV IZPUŠNA 504085786</t>
  </si>
  <si>
    <t>TESNILO 504078784</t>
  </si>
  <si>
    <t>ODBIJAČ PREDNJI DAILY DNA 5801255053</t>
  </si>
  <si>
    <t>BLATNIK S STOPNICO DESNI 504103239</t>
  </si>
  <si>
    <t>504103239 204948</t>
  </si>
  <si>
    <t>TESNILO 8142931</t>
  </si>
  <si>
    <t>ZAŠČITA 504085586</t>
  </si>
  <si>
    <t>LUČ DESNA NA SENČNIKU HI-WAY 5801546522</t>
  </si>
  <si>
    <t>NOSILEC BLATNIKA 5801702602</t>
  </si>
  <si>
    <t>LUČ STRANSKA NA SENČNIKU 5801546548</t>
  </si>
  <si>
    <t>VIJAK M16X270 16683135</t>
  </si>
  <si>
    <t>SENČNIK STRALIS E6 5801715566</t>
  </si>
  <si>
    <t>NOSILEC SENČNIKA STRANSKI 5801586758</t>
  </si>
  <si>
    <t>NOSILEC SENČNIKA SREDINSKI 5801686554</t>
  </si>
  <si>
    <t>GUMI DOBOJNI NOSILCA 5801777610</t>
  </si>
  <si>
    <t>OBLOGA ARMATURE 5801703076</t>
  </si>
  <si>
    <t>VIJAK M16X80 MM 16615325</t>
  </si>
  <si>
    <t>NOSILEC KABINE LEVI 8189919</t>
  </si>
  <si>
    <t>NOSILEC KABINE 5801325300</t>
  </si>
  <si>
    <t>CEV VODE 41228029</t>
  </si>
  <si>
    <t>LUČ BOČNA 504047265</t>
  </si>
  <si>
    <t>POKROV 5802230694</t>
  </si>
  <si>
    <t>STEKLO OGLEDALA 93193197</t>
  </si>
  <si>
    <t>VIJAK 504189785</t>
  </si>
  <si>
    <t>PUŠA VZVODA KABINE 504189784</t>
  </si>
  <si>
    <t>ROB DESNE ZG. STOPNICE 504217554</t>
  </si>
  <si>
    <t>504217554 205445</t>
  </si>
  <si>
    <t>PVC ZAŠČITA POD ODBIJAČEM L. 5801562166</t>
  </si>
  <si>
    <t>POKROV NOTRANJE OBLOGE D. STRALIS</t>
  </si>
  <si>
    <t>STEKLO OGLEDALA 2997612</t>
  </si>
  <si>
    <t>KABEL MASA 41220892</t>
  </si>
  <si>
    <t>OBLOGA VENTILATORJA 8165854</t>
  </si>
  <si>
    <t>OGLEDALO L. KPL DNA 5802032049</t>
  </si>
  <si>
    <t>PRIKLJUČEK PRI OGLEDALU 5801405677</t>
  </si>
  <si>
    <t>CENTRALA FFC 504280977</t>
  </si>
  <si>
    <t>SMEROKAZ D.V ODBIJAČU DAILY14 5801874639</t>
  </si>
  <si>
    <t>FILTER PROTIPRAŠNI E.C. 93162384</t>
  </si>
  <si>
    <t>TESNILO CEVI OLJA 4891288</t>
  </si>
  <si>
    <t>O-RING 17281881</t>
  </si>
  <si>
    <t>CEV OLJA 5802000942</t>
  </si>
  <si>
    <t>ZAŠČITA 5801756738</t>
  </si>
  <si>
    <t>OHIŠJE KAMERE LDWS 5802187075</t>
  </si>
  <si>
    <t>TESNILO OHIŠJA KAMERE LDWS 5801928013</t>
  </si>
  <si>
    <t>KAMERA NA VETROBRANU STRALIS 5802125554</t>
  </si>
  <si>
    <t>CENTRALA MOTOR. ECU STRAL. E6 5801837240</t>
  </si>
  <si>
    <t>CENTRALA MOTORJA 5801971305</t>
  </si>
  <si>
    <t>OGLEDALO PLOČNIK D STRALIS 5801876636</t>
  </si>
  <si>
    <t>5801876636 225087</t>
  </si>
  <si>
    <t>SORNIK 14606970</t>
  </si>
  <si>
    <t>VZVOD 7177637</t>
  </si>
  <si>
    <t>TESNILO 1908320</t>
  </si>
  <si>
    <t>NOSILEC 7167794</t>
  </si>
  <si>
    <t>VZVOD 7177679</t>
  </si>
  <si>
    <t>TESNILO 7167798</t>
  </si>
  <si>
    <t>O RING 14453180</t>
  </si>
  <si>
    <t>STIKALO POMOŽNEGA ODGONA 4862580</t>
  </si>
  <si>
    <t>PVC OBROBA DESNEGA KOLOTEKA 3802038</t>
  </si>
  <si>
    <t>FILTER GORIVA EC,STRALIS ZUNANJI 1908547</t>
  </si>
  <si>
    <t>SENZOR PRISOTNOSTI VODE 504028093</t>
  </si>
  <si>
    <t>STEKLO VRAT DVIŽNO D. ND 500336475</t>
  </si>
  <si>
    <t>PRIKLJUČEK VARNOSTNI PAS 3802900</t>
  </si>
  <si>
    <t>MEHANIZEM D.DVIGA STEKLA DAILY 42574135</t>
  </si>
  <si>
    <t>STIKALO DRSNIH VRAT 69500474</t>
  </si>
  <si>
    <t>STIKALO D. DVIGA STEKLA DNA 5801304492</t>
  </si>
  <si>
    <t>VOLAN HIDRAVLIČNI ND, DNA 99477984</t>
  </si>
  <si>
    <t>STIKALO L. DVIGA STEKLA DNA 5801304491</t>
  </si>
  <si>
    <t>ROČKA MENJALNIKA 42561576</t>
  </si>
  <si>
    <t>VALJ ZAVORNI HIDRAVLIČNI DEL 42556837</t>
  </si>
  <si>
    <t>SKLOPKA 504118531</t>
  </si>
  <si>
    <t>GRT VILICE MENJALNIKA 42550098</t>
  </si>
  <si>
    <t>PVC BLENDA 3802492</t>
  </si>
  <si>
    <t>KLJUKA VRAT L ZUNANJA 99489589</t>
  </si>
  <si>
    <t>KLJUČAVNICA VRAT L.DNA 5801352923</t>
  </si>
  <si>
    <t>FILTER PROTIPRAŠNI DAILY 2016-</t>
  </si>
  <si>
    <t>STIKALO POD VOLANOM DAILY 5801327423</t>
  </si>
  <si>
    <t>ROKA PREME ZGORNJA 5801564293</t>
  </si>
  <si>
    <t>PLOŠČICE ZAVORNE SPRED. DAILY 42561355</t>
  </si>
  <si>
    <t>MATICA-PUŠA BOČNE SVETILKE 500350358</t>
  </si>
  <si>
    <t>PLOŠČICE ZAVORNE N.D. 65 C15</t>
  </si>
  <si>
    <t>STEKLO OGLEDALA L SPODNJE 3801928</t>
  </si>
  <si>
    <t>KONČNIK PREME ND,DNA 504212584</t>
  </si>
  <si>
    <t>LEŽAJ 030997 5226644-01</t>
  </si>
  <si>
    <t>030997 5226644-01</t>
  </si>
  <si>
    <t>ZOBNIK 504164176</t>
  </si>
  <si>
    <t>MATICA 504166180</t>
  </si>
  <si>
    <t>PESTO KOLESA 504207325</t>
  </si>
  <si>
    <t>DISTANČNIK 504207319</t>
  </si>
  <si>
    <t>FILTER ZRAKA DNA MY 2012 5801317097</t>
  </si>
  <si>
    <t>FILTER OLJA DAILY 3.0 2995655</t>
  </si>
  <si>
    <t>SENZOR OBRABE PLOŠČIC 500054694</t>
  </si>
  <si>
    <t>PLOŠČICE ZAVORNE 42555633</t>
  </si>
  <si>
    <t>DISKI ZAVORNI ZADNJI 7186848</t>
  </si>
  <si>
    <t>GRT ZA POPRAVILO 42556774</t>
  </si>
  <si>
    <t>42556774 202730</t>
  </si>
  <si>
    <t>ČELJUST ROČNE ZAVORE C65 4253858</t>
  </si>
  <si>
    <t>ŽICA ROČNE ZAVORE DAILY 5802235437</t>
  </si>
  <si>
    <t>CEV VODE 504258240</t>
  </si>
  <si>
    <t>HLADILNIK VODE ND.DNA 3.0 504084141</t>
  </si>
  <si>
    <t>ČELJUST ZAVORNA ZADNJA L 5801543641</t>
  </si>
  <si>
    <t>VZMETNI AKUMULATOR L 500389002</t>
  </si>
  <si>
    <t>JERMEN KLIME DAILY 5802102076</t>
  </si>
  <si>
    <t>OGLEDALO LEVO KPL DNA KR.ROKA 5802031845</t>
  </si>
  <si>
    <t>VISKO VENTILATOR DAILY 5801598372</t>
  </si>
  <si>
    <t>ČEP PVC 500341681</t>
  </si>
  <si>
    <t>ČEP PVC 500341680</t>
  </si>
  <si>
    <t>DISTANČNIK ČRPALKE VODE D=42MM 504337182</t>
  </si>
  <si>
    <t>504086948 204803</t>
  </si>
  <si>
    <t>JERMEN ALTERNATORJA 6PK1215 5802102048</t>
  </si>
  <si>
    <t>5802102048 216817</t>
  </si>
  <si>
    <t>HLADILNIK KLIME DNA 3.0 504256333</t>
  </si>
  <si>
    <t>PODLOŽKA 17496477</t>
  </si>
  <si>
    <t>PODLOŽKA 17496874</t>
  </si>
  <si>
    <t>PODLOŽKA 17496674</t>
  </si>
  <si>
    <t>O-RING 17285681</t>
  </si>
  <si>
    <t>O RING 10263360</t>
  </si>
  <si>
    <t>PRIKLJUČEK ČRPALKE VODE 504037979</t>
  </si>
  <si>
    <t>VIJAK 16692824</t>
  </si>
  <si>
    <t>FILTER 42555951</t>
  </si>
  <si>
    <t>ČRPALKA VODE 504360207</t>
  </si>
  <si>
    <t>SENZOR OBRABE ZAVOR 42567355</t>
  </si>
  <si>
    <t>SMEROKAZ V OGLEDALU L 233801914</t>
  </si>
  <si>
    <t>OBJEMKA 18195090</t>
  </si>
  <si>
    <t>OBJEMKA 18195190</t>
  </si>
  <si>
    <t>STIKALO 69500538</t>
  </si>
  <si>
    <t>STIKALO 69500537</t>
  </si>
  <si>
    <t>STIKALO LUČI DNA 42568498</t>
  </si>
  <si>
    <t>VIJAK IZP. KOLEKTORJA 16729170</t>
  </si>
  <si>
    <t>MATICA 504294819</t>
  </si>
  <si>
    <t>DISTANČNIK 5801512121</t>
  </si>
  <si>
    <t>TESNILO 504022754</t>
  </si>
  <si>
    <t>KOLEKTOR IZPUŠNI 504073922</t>
  </si>
  <si>
    <t>CEV IZPUŠNA PR. 93822859</t>
  </si>
  <si>
    <t>CEV GORIVA 504242985</t>
  </si>
  <si>
    <t>CEV GORIVA 504148019</t>
  </si>
  <si>
    <t>SMEROKAZ L. BOČNI TECTOR 5801640333</t>
  </si>
  <si>
    <t>STOP LUČ 69503010</t>
  </si>
  <si>
    <t>NOSILEC DRSNIH VRAT SPODNJE 5801523374</t>
  </si>
  <si>
    <t>STIKALO ROT. SVETILKE 504096596</t>
  </si>
  <si>
    <t>MATICA 17045731</t>
  </si>
  <si>
    <t>VAROVALKA 3797047</t>
  </si>
  <si>
    <t>PODLOŽKA 16888804</t>
  </si>
  <si>
    <t>VIJAK 1658602A</t>
  </si>
  <si>
    <t>1658602A</t>
  </si>
  <si>
    <t>OBLOGA L. POD ŽAROMETOM DNA 69501534</t>
  </si>
  <si>
    <t>MATICA VIJAKA 500365844</t>
  </si>
  <si>
    <t>KOVICA 18052212</t>
  </si>
  <si>
    <t>VIJAK 18770424</t>
  </si>
  <si>
    <t>BLATNIK PREDNJI LEVI 5801352974</t>
  </si>
  <si>
    <t>ČEP TAPETE VRAT RUMEN 3803975</t>
  </si>
  <si>
    <t>PODLOŽKA 8X20 12646721</t>
  </si>
  <si>
    <t>VIJAK 16586277</t>
  </si>
  <si>
    <t>STENA PREDNJA DNA 3800059</t>
  </si>
  <si>
    <t>VIJAK 17946207</t>
  </si>
  <si>
    <t>SPONKA 500389689</t>
  </si>
  <si>
    <t>PVC OBLOGA KOLOTEKA LEVO 3802037</t>
  </si>
  <si>
    <t>2992592 224123</t>
  </si>
  <si>
    <t>VIJAK KOLESNI 504115535</t>
  </si>
  <si>
    <t>MATICA 17045835</t>
  </si>
  <si>
    <t>TESNILO GUMI BOČNIH VRAT DAILY5801933124</t>
  </si>
  <si>
    <t>CEV GUMI 504098508</t>
  </si>
  <si>
    <t>STEKLO ZADNJE STENE 98407450</t>
  </si>
  <si>
    <t>TESNILO 504380259</t>
  </si>
  <si>
    <t>POKROV NALIV. GRLA OLJA 500301568</t>
  </si>
  <si>
    <t>TESNILO 504087118</t>
  </si>
  <si>
    <t>TESNILO POKROVA VENTILOV 504161187</t>
  </si>
  <si>
    <t>TESNILO POKROVA VENTILOV 5802102115</t>
  </si>
  <si>
    <t>TESNILO 504107629</t>
  </si>
  <si>
    <t>TESNILO 5802102149</t>
  </si>
  <si>
    <t>TESNILO 504130519</t>
  </si>
  <si>
    <t>VERIGA MOTORJA 5802009661</t>
  </si>
  <si>
    <t>VERIGA MOTORJA 5802009618</t>
  </si>
  <si>
    <t>DRSNIK VERIGE 5802122597</t>
  </si>
  <si>
    <t>SEDEŽ VENTILA 504075442</t>
  </si>
  <si>
    <t>TESNILO GLAVE MOTORJA 504093499</t>
  </si>
  <si>
    <t>VIJAK GLAVE 99489453</t>
  </si>
  <si>
    <t>OBLOGA ZGORAJ LEVA 5801641147</t>
  </si>
  <si>
    <t>VRATA ZADNJA LEVA 5802121619</t>
  </si>
  <si>
    <t>OBLOGA ZGORAJ DESNO 5801641145</t>
  </si>
  <si>
    <t>TEČAJ ZAD.VRAT ZGORNJI 270 5801528687</t>
  </si>
  <si>
    <t>TEČAJ ZAD VRAT SPODNJI 270 5801528686</t>
  </si>
  <si>
    <t>TEFLON 500395378</t>
  </si>
  <si>
    <t>DROG 5802185971</t>
  </si>
  <si>
    <t>BLATNIK DESNI ZADNJI DEL 504090861</t>
  </si>
  <si>
    <t>POKROV KOLES 41027912</t>
  </si>
  <si>
    <t>ZAŠČITA IZPUŠNEGA LONCA 5802042506</t>
  </si>
  <si>
    <t>VRATA ZADNJA DESNA 5801525477</t>
  </si>
  <si>
    <t>ČEP PVC STEBRIČKA 5801720444</t>
  </si>
  <si>
    <t>FILTER ODDUŠKA OLJA DNA 5801686484</t>
  </si>
  <si>
    <t>NAPENJALEC JERMENA DNA 504086948</t>
  </si>
  <si>
    <t>NOSILEC ŽICE ROČNE 504201525</t>
  </si>
  <si>
    <t>ŽICA ROČNE ZAVORE 5802258643</t>
  </si>
  <si>
    <t>REZERVOAR GORIVA 504135947</t>
  </si>
  <si>
    <t>504135947 211561</t>
  </si>
  <si>
    <t>O-RING 504148887</t>
  </si>
  <si>
    <t>504148887 205153</t>
  </si>
  <si>
    <t>MATICA 504148878</t>
  </si>
  <si>
    <t>504148878 205152</t>
  </si>
  <si>
    <t>GUMI ZAŠČITA 99479450</t>
  </si>
  <si>
    <t>PODLOGA VZMETI GUMI 98401286</t>
  </si>
  <si>
    <t>OBROČ VOLANA IVECO 580126759</t>
  </si>
  <si>
    <t>580126759 18585</t>
  </si>
  <si>
    <t>SEMERING KOL. 95X130X16 7185250</t>
  </si>
  <si>
    <t>7185250 206753</t>
  </si>
  <si>
    <t>OLJE MENJALNIKA AVTOMATIK ATF III</t>
  </si>
  <si>
    <t>NOSILEC SVEČKE PLINA 5801591323</t>
  </si>
  <si>
    <t>5801591323 226073</t>
  </si>
  <si>
    <t>FILTER REGULATORJA PLINA 93826924</t>
  </si>
  <si>
    <t>93826924 211963</t>
  </si>
  <si>
    <t>OLJE DIFERENCIALA 85W140</t>
  </si>
  <si>
    <t>SVEČKA VŽIGALNA ZA CNG 5801655585</t>
  </si>
  <si>
    <t>5801655585 225740</t>
  </si>
  <si>
    <t>JERMEN 504129827</t>
  </si>
  <si>
    <t>504129827 205087</t>
  </si>
  <si>
    <t>NAPENJALEC JERMENA 504006261</t>
  </si>
  <si>
    <t>504006261 204226</t>
  </si>
  <si>
    <t>NAPENJALEC JERMENA 504072744</t>
  </si>
  <si>
    <t>504072744 204649</t>
  </si>
  <si>
    <t>JERMEN ALTERNATORJA C8</t>
  </si>
  <si>
    <t>TESNILO FILTRA ODDUŠKA MOTORJA 2996234</t>
  </si>
  <si>
    <t>2996234 201213</t>
  </si>
  <si>
    <t>FILTER ODDUŠKA MOTOR. STRALIS 504153481</t>
  </si>
  <si>
    <t>504153481 215749</t>
  </si>
  <si>
    <t>FILTER OLJA VOLANA CURSOR9 42568992</t>
  </si>
  <si>
    <t>42568992 221000</t>
  </si>
  <si>
    <t>FILTER SUŠILEC ZRAKA 2992261</t>
  </si>
  <si>
    <t>2992261 201009</t>
  </si>
  <si>
    <t>FILTER PROTIPR. STRALIS TRAKKER 2995964</t>
  </si>
  <si>
    <t>2995964 201152</t>
  </si>
  <si>
    <t>FILTER ZRAKA STRALIS 2996126</t>
  </si>
  <si>
    <t>2996126 201187</t>
  </si>
  <si>
    <t>PODLOŽKA ČEPA KARTERJA CU FI 22 16508460</t>
  </si>
  <si>
    <t>16508460 200334</t>
  </si>
  <si>
    <t>FILTER OLJA 2992544</t>
  </si>
  <si>
    <t>2992544 201032</t>
  </si>
  <si>
    <t>OLJE MOTORNO 10W40ECOSYNTH</t>
  </si>
  <si>
    <t>LUČ ZADNJA DESNA DAILY 2014</t>
  </si>
  <si>
    <t>JERMEN ALTERNATORJA C8 5801496097</t>
  </si>
  <si>
    <t>5801496097 223646</t>
  </si>
  <si>
    <t>STOPNICA LEVA 504103303</t>
  </si>
  <si>
    <t>SEDEŽ SPODNJI DEL DAILY 18804</t>
  </si>
  <si>
    <t>PLOŠČICE ZAVORNE ZAD.DNA C35 42555917</t>
  </si>
  <si>
    <t>PLOČEVINA 211341</t>
  </si>
  <si>
    <t>SENZOR OBRABE ZAV.PL.42556205</t>
  </si>
  <si>
    <t>ZAVORNA ČELJUST ZAD. D.DNA 35 202657</t>
  </si>
  <si>
    <t>POSODA EKSPANZIJSKA DAILY 504122311</t>
  </si>
  <si>
    <t>SENZOR 504008619</t>
  </si>
  <si>
    <t>504008619 204237</t>
  </si>
  <si>
    <t>STIKALO EKSPANZIJSKE POSODE 504181087</t>
  </si>
  <si>
    <t>504181087 206501</t>
  </si>
  <si>
    <t>ZAŠČITA PVC POD ODBIJAČEM L. STRALIS</t>
  </si>
  <si>
    <t>18855 504221758</t>
  </si>
  <si>
    <t>STOPNICA L. ZGORNJA STRALIS 260AD</t>
  </si>
  <si>
    <t>18749  504136586</t>
  </si>
  <si>
    <t>MREŽA STOPNICE LEVA 205503</t>
  </si>
  <si>
    <t>205203   504242346</t>
  </si>
  <si>
    <t>STOPNICA SPODNJA L. STRALIS 260AD</t>
  </si>
  <si>
    <t>6276  504136561</t>
  </si>
  <si>
    <t>PREVLEKE VOZILA STRALIS 1+1 221039</t>
  </si>
  <si>
    <t>PREVLEKA SREDINSKEGA SEDEŽA STRALIS 2019</t>
  </si>
  <si>
    <t>VALJ ZAVORNI D. EC ROČNA ZAVORA</t>
  </si>
  <si>
    <t>202047  99474409</t>
  </si>
  <si>
    <t>PREDAL 5801259242</t>
  </si>
  <si>
    <t>5801259242 18880</t>
  </si>
  <si>
    <t>ŽAROMET DESNI DNA MY2006 206463</t>
  </si>
  <si>
    <t>VIJAK 16585725</t>
  </si>
  <si>
    <t>PVC ZAŠČITA 504217553</t>
  </si>
  <si>
    <t>504217553 213028</t>
  </si>
  <si>
    <t>ZAŠČITA 504217525</t>
  </si>
  <si>
    <t>504217525 205443</t>
  </si>
  <si>
    <t>ZAŠČITA 504218163</t>
  </si>
  <si>
    <t>PODLOŽKA 16887904</t>
  </si>
  <si>
    <t>16887904 213011</t>
  </si>
  <si>
    <t>POKROV 225248  5801258606</t>
  </si>
  <si>
    <t>225248  5801258606</t>
  </si>
  <si>
    <t>OGLEDALO LEVO EC KPL 5801765315</t>
  </si>
  <si>
    <t>5801765315 212846</t>
  </si>
  <si>
    <t>ZAŠČITA OGLEDALA LEVA SPODNJA 504369798</t>
  </si>
  <si>
    <t>504369798 205807</t>
  </si>
  <si>
    <t>PREDALNIK 5801258670</t>
  </si>
  <si>
    <t>ZGLOB 42533101 42578549</t>
  </si>
  <si>
    <t>42533101 18286</t>
  </si>
  <si>
    <t>ZGLOB 42533102 42578998</t>
  </si>
  <si>
    <t>42533102 17522</t>
  </si>
  <si>
    <t>PLOŠČICE ZAVORNE STRALIS 500086211</t>
  </si>
  <si>
    <t>500086211 227588</t>
  </si>
  <si>
    <t>FILTER GORIVA CURSOR 11 E6 5801516883</t>
  </si>
  <si>
    <t>FILTER GORIVA NA PREDČRPALKI 5801620130</t>
  </si>
  <si>
    <t>HI-WAY 5801620130</t>
  </si>
  <si>
    <t>ZAŠČITA POD MOTORJEM 504080195</t>
  </si>
  <si>
    <t>MOST PREDNJI 65C15 500350345</t>
  </si>
  <si>
    <t>PODLOŽKA TORZIJE 500365385</t>
  </si>
  <si>
    <t>ROKA PREME ZGORNJA DESNA 504213051</t>
  </si>
  <si>
    <t>TORZIJA DESNA ND,DNA 60170736</t>
  </si>
  <si>
    <t>TORZIJA LEVA ND,DNA 60170737</t>
  </si>
  <si>
    <t>ODBOJNIK GUMI 93803299</t>
  </si>
  <si>
    <t>ODBOJNIK GUMI 93807567</t>
  </si>
  <si>
    <t>PUŠA 500350361</t>
  </si>
  <si>
    <t>VIJAK 93809149</t>
  </si>
  <si>
    <t>MATICA 17039031</t>
  </si>
  <si>
    <t>VIJAK NASTAVNI 500365288</t>
  </si>
  <si>
    <t>SMEROKAZ D. NA ODBIJAČU 5801754888</t>
  </si>
  <si>
    <t>ZAŠČITA D 3802217</t>
  </si>
  <si>
    <t>ZAŠČITA MOTORJA DESNA 500337043</t>
  </si>
  <si>
    <t>ZAŠČITA PVC L 3802216</t>
  </si>
  <si>
    <t>ZAŠČITA PVC KOLOTEKA L 3802199</t>
  </si>
  <si>
    <t>ZAŠČITA MOTORJA BOČNA LEVA 500337042</t>
  </si>
  <si>
    <t>AMORTIZER 504152177</t>
  </si>
  <si>
    <t>504152177 222007</t>
  </si>
  <si>
    <t>STOPNICA SPODNJA STRALIS 504368371</t>
  </si>
  <si>
    <t>PUŠA AMORTIZERJA 500365388</t>
  </si>
  <si>
    <t>500365388 203944</t>
  </si>
  <si>
    <t>MATICA M 16 16750635</t>
  </si>
  <si>
    <t>16750635 200450</t>
  </si>
  <si>
    <t>VIJAK M16X1,5X100MM 93805748</t>
  </si>
  <si>
    <t>93805748 200959</t>
  </si>
  <si>
    <t>MATICA M 16x1,5 17155731</t>
  </si>
  <si>
    <t>17155731 200557</t>
  </si>
  <si>
    <t>VIJAK M16X190 10.9 5801268771K</t>
  </si>
  <si>
    <t>5801268771K 205959</t>
  </si>
  <si>
    <t>ROČKA VENTIL ROČNE ZAVORE 41211342</t>
  </si>
  <si>
    <t>41211342 201825</t>
  </si>
  <si>
    <t>BLATNIK DESNI 504368370</t>
  </si>
  <si>
    <t>504368370 218324</t>
  </si>
  <si>
    <t>JERMENICA 42576384</t>
  </si>
  <si>
    <t>42576384 226002</t>
  </si>
  <si>
    <t>MATICA 16607524</t>
  </si>
  <si>
    <t>16607524 200380</t>
  </si>
  <si>
    <t>NOSILEC PUŠ STABIL. 93801622</t>
  </si>
  <si>
    <t>93801622 207434</t>
  </si>
  <si>
    <t>PUŠA STABILIZATORJA T.D. 8581022</t>
  </si>
  <si>
    <t>8581022 207054</t>
  </si>
  <si>
    <t>PUŠA STABILIZ. GUMI TD 9381364 93801623</t>
  </si>
  <si>
    <t>93801623 207437</t>
  </si>
  <si>
    <t>PUŠA GUMI STAB. 8581021</t>
  </si>
  <si>
    <t>8581021 207053</t>
  </si>
  <si>
    <t>PRIKLJUČEK 504148889</t>
  </si>
  <si>
    <t>504148889 205154</t>
  </si>
  <si>
    <t>ROKA PREME SP. DESNA ND 500334716</t>
  </si>
  <si>
    <t>PLOVEC GORIVA 69503526</t>
  </si>
  <si>
    <t>69503526 206528</t>
  </si>
  <si>
    <t>AMORTIZER 41296758</t>
  </si>
  <si>
    <t>41296758 213171</t>
  </si>
  <si>
    <t>ZGLOB 42578549</t>
  </si>
  <si>
    <t>ZGLOB 42578998</t>
  </si>
  <si>
    <t>LEŽAJ VZTRAJNIKA 504077114</t>
  </si>
  <si>
    <t>504077114 204695</t>
  </si>
  <si>
    <t>SKLOPKA KOMPLET 14\* EC 2996990</t>
  </si>
  <si>
    <t>2996990 201286</t>
  </si>
  <si>
    <t>VALJ SKLOPKE 504130745</t>
  </si>
  <si>
    <t>504130745 205092</t>
  </si>
  <si>
    <t>ZAŠČITA 42115305</t>
  </si>
  <si>
    <t>42115305 202244</t>
  </si>
  <si>
    <t>VZTRAJNIK 504100950</t>
  </si>
  <si>
    <t>504100950 204934</t>
  </si>
  <si>
    <t>VIJAK VZTRAJNIKA 4894641</t>
  </si>
  <si>
    <t>4894641 222771</t>
  </si>
  <si>
    <t>BLATNIK S STOPNICO DESNI 204948</t>
  </si>
  <si>
    <t>204948 504211275</t>
  </si>
  <si>
    <t>VILICA MENJALNIKA 500367448</t>
  </si>
  <si>
    <t>500367448 215665</t>
  </si>
  <si>
    <t>SEMERING MOTORNE GREDI 5801483583</t>
  </si>
  <si>
    <t>5801483583 206248</t>
  </si>
  <si>
    <t>TESNILO 40-65-10 401014843</t>
  </si>
  <si>
    <t>401014843 201615</t>
  </si>
  <si>
    <t>POKROV MENJALNIKA SPREDAJ 8859336</t>
  </si>
  <si>
    <t>8859336 215667</t>
  </si>
  <si>
    <t>KONČNIK PREDNJE PREME 93807320</t>
  </si>
  <si>
    <t>93807320 207453</t>
  </si>
  <si>
    <t>VAROVALKA KONČNIKA DAILY 9807321</t>
  </si>
  <si>
    <t>93807321 207455</t>
  </si>
  <si>
    <t>93802356 207439</t>
  </si>
  <si>
    <t>MATICA M18X1,5 SAMOVAR. 17155931</t>
  </si>
  <si>
    <t>17155931 200558</t>
  </si>
  <si>
    <t>ZAŠČITA MEGLENK 504221759</t>
  </si>
  <si>
    <t>504221759 205457</t>
  </si>
  <si>
    <t>KLJUKA DESNIH VRAT ZUNANJA 99489590</t>
  </si>
  <si>
    <t>VIJAK 17946304</t>
  </si>
  <si>
    <t>VLOŽEK PVC 17894580</t>
  </si>
  <si>
    <t>KOVICA M8 1805211A</t>
  </si>
  <si>
    <t>1805211A</t>
  </si>
  <si>
    <t>VIJAK ZA MONT TAPETE 13274677</t>
  </si>
  <si>
    <t>PODLOŽKA 17793704</t>
  </si>
  <si>
    <t>STEKLO VRAT D. DVIŽNO STRALIS 98407341</t>
  </si>
  <si>
    <t>PODLOŽKA 17793604</t>
  </si>
  <si>
    <t>DROG VEZNI 5801692428</t>
  </si>
  <si>
    <t>DROG ODRIVNI 5801476462</t>
  </si>
  <si>
    <t>DISKI ZAVORNI ZADNJI ND.DNA S 46393181</t>
  </si>
  <si>
    <t>PLOŠČICE ZAVORNE 42576680</t>
  </si>
  <si>
    <t>SENZOR OBRABE PLOŠČIC 500054696</t>
  </si>
  <si>
    <t>VIJAK M12 17458534</t>
  </si>
  <si>
    <t>POKROV 504079363</t>
  </si>
  <si>
    <t>SMEROKAZ L. NA ODBIJAČU 5801754886</t>
  </si>
  <si>
    <t>5801754886 215001</t>
  </si>
  <si>
    <t>ROKA PREME ZG. LEVA ND 500379801</t>
  </si>
  <si>
    <t>500379801 204019</t>
  </si>
  <si>
    <t>ROKA PREME ZG. DESNA ND 500379802</t>
  </si>
  <si>
    <t>MATICA M16X1,5 17155731</t>
  </si>
  <si>
    <t>ROKA PREME SP. LEVA N.D. 500334717</t>
  </si>
  <si>
    <t>500334717 203744</t>
  </si>
  <si>
    <t>MATICA M14X1,5 17155531</t>
  </si>
  <si>
    <t>ZAŠČITA ZADNJEGA ODBIJAČA PVC 203652</t>
  </si>
  <si>
    <t>500326871 203652</t>
  </si>
  <si>
    <t>ODBIJAČ ZAD. 35C18   23500332454</t>
  </si>
  <si>
    <t>VAROVALKA 212722 500385885</t>
  </si>
  <si>
    <t>212722 500385885</t>
  </si>
  <si>
    <t>KONČNIK STABILIZATORJA 500086679</t>
  </si>
  <si>
    <t>SMEROKAZ V OGLEDALU D 3801915</t>
  </si>
  <si>
    <t>ROČICA PRESTAVNA 5801283904 210670</t>
  </si>
  <si>
    <t>NOSILEC GUMI 5801563634</t>
  </si>
  <si>
    <t>NOSILEC GUMI 5801563606</t>
  </si>
  <si>
    <t>VZMET PREČNA DAILY14 SPREDAJ</t>
  </si>
  <si>
    <t>NOSILEC GUMI 5801563630</t>
  </si>
  <si>
    <t>MEHANIZEM STEKLA VRAT 504356352</t>
  </si>
  <si>
    <t>KIT ZOBATI JERMEN DAILY 2.3 500055844</t>
  </si>
  <si>
    <t>O-RING VODNE ČRPALKE 17291281</t>
  </si>
  <si>
    <t>17291281 200613</t>
  </si>
  <si>
    <t>O-RING VODNE ČRPALKE 17289680</t>
  </si>
  <si>
    <t>17289680 200608</t>
  </si>
  <si>
    <t>VODNA ČRPALKA 504033770</t>
  </si>
  <si>
    <t>504033770 204371</t>
  </si>
  <si>
    <t>KIT JERMENA DAILY 500055845</t>
  </si>
  <si>
    <t>500055845 5564</t>
  </si>
  <si>
    <t>MEH PRESTAVNE ROČICE 5802384057</t>
  </si>
  <si>
    <t>5802384057 7037</t>
  </si>
  <si>
    <t>SENZOR ABS PREDNJI DNA MY2012 5801279030</t>
  </si>
  <si>
    <t>5801279030 205968</t>
  </si>
  <si>
    <t>HLADILNIK INTERCOOLER DNA 5801349166</t>
  </si>
  <si>
    <t>HLADILNIK KLIME 504022601</t>
  </si>
  <si>
    <t>FILTER SUŠILCA ZRAKA V KLIMI 500314689</t>
  </si>
  <si>
    <t>CEV KLIME 504158755</t>
  </si>
  <si>
    <t>PREOSTAT DAILY 4 PINI 500317859</t>
  </si>
  <si>
    <t>SMEROKAZ DESNI 42555022</t>
  </si>
  <si>
    <t>42555022 41221040</t>
  </si>
  <si>
    <t>SMEROKAZ LEVI 42555023</t>
  </si>
  <si>
    <t>42555023 41221041</t>
  </si>
  <si>
    <t>JERMEN KOMPRESORJA KLIME 5802102136</t>
  </si>
  <si>
    <t>SMEROKAZ PRI ŽAROMETU D. 5801755107</t>
  </si>
  <si>
    <t>SMEROKAZ PRI ŽAROMETU L. 5801755108</t>
  </si>
  <si>
    <t>PODLOŽKA 17708774</t>
  </si>
  <si>
    <t>MATICA 16603734</t>
  </si>
  <si>
    <t>VIJAK 16605534</t>
  </si>
  <si>
    <t>STIKALO PRITISKA 42566710</t>
  </si>
  <si>
    <t>TESNILO 98346005</t>
  </si>
  <si>
    <t>ELEKTROMAGNETNI VENTIL 42576666</t>
  </si>
  <si>
    <t>METLICA BRISALCEV DAILY 2014 5801607103</t>
  </si>
  <si>
    <t>5801607103 210056</t>
  </si>
  <si>
    <t>ŽICA MENJALNIKA 5801317933</t>
  </si>
  <si>
    <t>5801317933 206025</t>
  </si>
  <si>
    <t>GUMB PRESTAVNE ROČICE 5801521829</t>
  </si>
  <si>
    <t>5801521829 206529</t>
  </si>
  <si>
    <t>KLJUKA STREŠNEGA OKNA 504080676</t>
  </si>
  <si>
    <t>504080676 209473</t>
  </si>
  <si>
    <t>VZMET 41270883</t>
  </si>
  <si>
    <t>ZOBNIK ABS 7172934</t>
  </si>
  <si>
    <t>DISKI ZAVORNI PREDNJI STRALIS 7189475</t>
  </si>
  <si>
    <t>VIJAKI PESTE 16683034</t>
  </si>
  <si>
    <t>SENZOR ABS EC 41200560</t>
  </si>
  <si>
    <t>SENZOR ABS ZAD.RAVNI D. 41221297</t>
  </si>
  <si>
    <t>SENZOR ABS ZAD.RAVNI L. 41221296</t>
  </si>
  <si>
    <t>DISKI ZAVORNI ZADNJI STRALIS 7189476</t>
  </si>
  <si>
    <t>DISK ZAVORNI ZADNJI DAILY 46393182</t>
  </si>
  <si>
    <t>MATICA POLOSI 7180039</t>
  </si>
  <si>
    <t>SENZOR OBRABE ZAVOR 500054695</t>
  </si>
  <si>
    <t>OBJEMKA IZPUHA STRALIS 504180831</t>
  </si>
  <si>
    <t>CEV KLIME TRAKKER 5802391628</t>
  </si>
  <si>
    <t>SMEROKAZ L. NA ODBIJAČU 5801754889</t>
  </si>
  <si>
    <t>ČEP KARTERJA STRALIS 5801949477</t>
  </si>
  <si>
    <t>ORODJE - DRSNA PUŠA 99370700</t>
  </si>
  <si>
    <t>ORODJE - MATICA PESTE 99355180</t>
  </si>
  <si>
    <t>POKROV 7184091</t>
  </si>
  <si>
    <t>SPONKA FILTRA ZRAKA 42554029</t>
  </si>
  <si>
    <t>DVIGALEC STEKLA 5801321875</t>
  </si>
  <si>
    <t>VAROVALO STEKLA 5801325224</t>
  </si>
  <si>
    <t>MEHANIZEM L.DVIGA STEKLA DAILY 42574134</t>
  </si>
  <si>
    <t>SENZOR ABS ZAD. DAILY 2012 5801279037</t>
  </si>
  <si>
    <t>5801279037 210470</t>
  </si>
  <si>
    <t>ZAVORNI DISK-GAR-Z.35.8- 46393183</t>
  </si>
  <si>
    <t>46393183 202310</t>
  </si>
  <si>
    <t>PLOŠČICE ZAVORNE ND, DNA 2996535</t>
  </si>
  <si>
    <t>2996535 201254</t>
  </si>
  <si>
    <t>STIKALO IZKLOPA ELEKTRIKE ADR 5801611738</t>
  </si>
  <si>
    <t>STOPNICA SPODNJA DESNA 504368380</t>
  </si>
  <si>
    <t>VIJAK ŠAS. 18138525</t>
  </si>
  <si>
    <t>PVC OBLOGA 504137300</t>
  </si>
  <si>
    <t>ZAŠČITA 504212793</t>
  </si>
  <si>
    <t>ODBIJAČ PREDNJI STRALIS 2016</t>
  </si>
  <si>
    <t>ZAŠČITA PVC</t>
  </si>
  <si>
    <t xml:space="preserve"> FILLER SECTION</t>
  </si>
  <si>
    <t>VODILO STEKLA VRAT</t>
  </si>
  <si>
    <t>OGLEDALO DESNO KPL</t>
  </si>
  <si>
    <t>STEKLO VRAT TRIKOTNO DESNO</t>
  </si>
  <si>
    <t>PLOČEVINA CENTRALNA DESNA</t>
  </si>
  <si>
    <t>VRATA ZADNJA DESNA DAILY</t>
  </si>
  <si>
    <t>VRATA PREDNJA DESNA DAILY</t>
  </si>
  <si>
    <t>OBLOGA PVC</t>
  </si>
  <si>
    <t>OBLOGA PVC DAILY</t>
  </si>
  <si>
    <t>CEV KLIME 504158582</t>
  </si>
  <si>
    <t>POKROVČEK OBLOGE PVC.DAILY 504099499</t>
  </si>
  <si>
    <t>ČEP OBLOGE KABINE DAILY 500339745</t>
  </si>
  <si>
    <t>KLINASTI JERMEN 13X950 AV</t>
  </si>
  <si>
    <t>TESNILO KOMPRESORJA ZRAKA</t>
  </si>
  <si>
    <t>CEV VODE</t>
  </si>
  <si>
    <t>PRIKLJUČEK</t>
  </si>
  <si>
    <t>TESNILO ČRPALKE VODE</t>
  </si>
  <si>
    <t>ČRPALKA VODE</t>
  </si>
  <si>
    <t>98415831K</t>
  </si>
  <si>
    <t>VIJAK M10X28</t>
  </si>
  <si>
    <t>TESNILO KOMPRESORJA 504272400</t>
  </si>
  <si>
    <t>TESNILO VODNE ČRPALKE EC 4852556</t>
  </si>
  <si>
    <t>O - RING 98465113</t>
  </si>
  <si>
    <t>TESNILO TERMOSTATA MOT. 4851926</t>
  </si>
  <si>
    <t>O - RING 17288681</t>
  </si>
  <si>
    <t>TESNILO - O 17282381</t>
  </si>
  <si>
    <t>KONEKTOR  504123603</t>
  </si>
  <si>
    <t>CEV KLIME 504158583</t>
  </si>
  <si>
    <t>KOMPRESOR KLIME 504384698</t>
  </si>
  <si>
    <t>KLJUKA D. DRSNIH VRAT DAILY 14</t>
  </si>
  <si>
    <t>SKLOPKA  500086758</t>
  </si>
  <si>
    <t>VIJAK  M10X1,25X20mm   15970524</t>
  </si>
  <si>
    <t>PODLOŽKA VZMETNA   17090174</t>
  </si>
  <si>
    <t>SEDEŽ MEHANSKI 5801404341</t>
  </si>
  <si>
    <t>ZAŠČITA PVC 5801404358</t>
  </si>
  <si>
    <t>STEKLO OGLEDALA SPODNJE L. 504197878</t>
  </si>
  <si>
    <t>STEKLO OGLEDALA SPODNJE D. 5802013135</t>
  </si>
  <si>
    <t>OMEJEVALEC VRAT D. 5802132946</t>
  </si>
  <si>
    <t>OMEJEVALEC VRAT L. 5802132944</t>
  </si>
  <si>
    <t>VIJAK M8X20 16625434</t>
  </si>
  <si>
    <t>PODLOŽKA 17089575</t>
  </si>
  <si>
    <t>VAROVALKA 16873473</t>
  </si>
  <si>
    <t>ZATIČ 42115306</t>
  </si>
  <si>
    <t>MEHANIZEM PRESTAVNE ROČICE 5801283904</t>
  </si>
  <si>
    <t>AMORTIZER ZADNJI 504152182</t>
  </si>
  <si>
    <t>SENZOR NA SESALNI CEVI DAILY 504369148</t>
  </si>
  <si>
    <t>SENZOR NIVOJA VODE 41241706</t>
  </si>
  <si>
    <t>MASKA PREDNJA DAILY 2009 5801255766</t>
  </si>
  <si>
    <t>NAPIS 3802811</t>
  </si>
  <si>
    <t>MATICA PVC PREDNJE STENE DAILY</t>
  </si>
  <si>
    <t>LEŽAJ KARDANA 40 MM DAILY 42561251</t>
  </si>
  <si>
    <t>CG AQUADEL 10 BAR FI 50-64</t>
  </si>
  <si>
    <t>RAVNI PRIKLJUČEK WG 8L</t>
  </si>
  <si>
    <t>OD TU NAPREJ SO CEVI IN PRIKLJUČKI PROIZVAJALCA PARKER</t>
  </si>
  <si>
    <t>LEŽAJ KARDANA M 7485123948</t>
  </si>
  <si>
    <t>ROČAJ SEDEŽA PREMIUM 7421592929</t>
  </si>
  <si>
    <t>FILTER OLJA 7485149008</t>
  </si>
  <si>
    <t>FILTER KABINE M 8201676037</t>
  </si>
  <si>
    <t>ZAŠČITA MOTORJA MASTER 7485123739</t>
  </si>
  <si>
    <t>VIJAK ZAŠČITE 7703008187</t>
  </si>
  <si>
    <t>KOLOTEK LEVI ZA 7485120754</t>
  </si>
  <si>
    <t>PLOŠČICE ZAVORNE 5001868608</t>
  </si>
  <si>
    <t>PLOŠČICE ZAVORNE 7485116333</t>
  </si>
  <si>
    <t>DISK ZAVORNI MA 7485141535</t>
  </si>
  <si>
    <t>LEŽAJ PRED KOLESA 5001871219</t>
  </si>
  <si>
    <t>LEŽAJ PESTA 5001870747</t>
  </si>
  <si>
    <t>SEMERING PESTA 5001871227</t>
  </si>
  <si>
    <t>MAST RENOLIT LX 5689503148</t>
  </si>
  <si>
    <t>OBLOGA PVC 7485122727</t>
  </si>
  <si>
    <t>ZATIČ PVC 7703077469</t>
  </si>
  <si>
    <t>LETEV BOČNA DESNA 7485122295</t>
  </si>
  <si>
    <t>MERILNA PALICA 7421062246</t>
  </si>
  <si>
    <t>ODBOJNA GUMA 7485120703</t>
  </si>
  <si>
    <t>ZGLOB 7485151128</t>
  </si>
  <si>
    <t>MATICA 7703034313</t>
  </si>
  <si>
    <t>VAROVALKA 8200688878</t>
  </si>
  <si>
    <t>PREDUPOR VENTILATORJA 7485121920</t>
  </si>
  <si>
    <t>FILTER GORIVA V 7485145678</t>
  </si>
  <si>
    <t>PVC BLATNIK PRED. 5010578395</t>
  </si>
  <si>
    <t>PVC BLATNIK PRED. 5010578396</t>
  </si>
  <si>
    <t>VENTIL ROČNE ZAVORE 7420813850</t>
  </si>
  <si>
    <t>KARTUŠA SUŠILCA 7422991713</t>
  </si>
  <si>
    <t>DUŠILEC APM 5010612351</t>
  </si>
  <si>
    <t>CEV REDUCIRNA 5010588764</t>
  </si>
  <si>
    <t>KLJUKA VRAT ZUN 7485144240</t>
  </si>
  <si>
    <t>KLJUKA VRAT OJA 7485151642</t>
  </si>
  <si>
    <t>TESNILO 3910824</t>
  </si>
  <si>
    <t>OGREVALNE SVEČKE 4955850</t>
  </si>
  <si>
    <t>TESNILO POKROVA VENTILOV 3905449</t>
  </si>
  <si>
    <t>MASKA Z MREŽO M 5001871697</t>
  </si>
  <si>
    <t>POKROV ARMATURE 5001871745</t>
  </si>
  <si>
    <t>OJAČITEV 5001873462</t>
  </si>
  <si>
    <t>NOSILEC 5001873551</t>
  </si>
  <si>
    <t>ODBIJAČ 7485133829</t>
  </si>
  <si>
    <t>NOSILEC ODBIJAČA 7485145364</t>
  </si>
  <si>
    <t>AVTOTEPIH MAXITY 5001874571</t>
  </si>
  <si>
    <t>AVTOTEPIH MAXITY 5001874570</t>
  </si>
  <si>
    <t>NOSILEC 5001873461</t>
  </si>
  <si>
    <t>TEPIH 7485142660</t>
  </si>
  <si>
    <t>MEGLENKA 7485148532</t>
  </si>
  <si>
    <t>PLASTIKA 5001873275</t>
  </si>
  <si>
    <t>KABEL MOTORJA M 7700283236</t>
  </si>
  <si>
    <t>ŠIPKA OLJA 94301019</t>
  </si>
  <si>
    <t>CEV ZA NALIVANJE OLJA 7420880630</t>
  </si>
  <si>
    <t>CEV 94305430</t>
  </si>
  <si>
    <t>GRT. SENZORJI PLOŠČIC 7485110419</t>
  </si>
  <si>
    <t>SENZOR IZRABLJENOSTI 7420928552</t>
  </si>
  <si>
    <t>SENZOR IZRABLJENOSTI 7420928553</t>
  </si>
  <si>
    <t>PLOŠČICE ZAVORNE 7422921058</t>
  </si>
  <si>
    <t>ČELJUST ZAVORNA 5001866985</t>
  </si>
  <si>
    <t>DISK ZAVORNI ZADAJ 5001867798</t>
  </si>
  <si>
    <t>FILTER ZRAKA DO 7485138330</t>
  </si>
  <si>
    <t>FILTER ZRAKA KA 7485138806</t>
  </si>
  <si>
    <t>FILTER GORIVA 7485145388</t>
  </si>
  <si>
    <t>FILTER OLJA MAS 7701057828</t>
  </si>
  <si>
    <t>GUMI PUŠA 7485139768</t>
  </si>
  <si>
    <t>GUMI PUŠA STABILIZATORJA 7485139480</t>
  </si>
  <si>
    <t>PUŠA GUMI 7485139420</t>
  </si>
  <si>
    <t>GUMI PUŠA 7485139424</t>
  </si>
  <si>
    <t>TAPETA VRAT L MASTER 8200729408</t>
  </si>
  <si>
    <t>PUŠA STABILIZATORJA 5001871687</t>
  </si>
  <si>
    <t>FILTER GORIVA MAXITY 7485151822</t>
  </si>
  <si>
    <t>GUMICA ZAD. STABILIZATORJA 5001871627</t>
  </si>
  <si>
    <t>ŽICA SEDEŽA 5001857892</t>
  </si>
  <si>
    <t>VENTILATOR GRETJA 5001875666</t>
  </si>
  <si>
    <t>HLADILNIK KLIME 94208C</t>
  </si>
  <si>
    <t>94208C</t>
  </si>
  <si>
    <t>KONEKTOR KABLA 3 P.(ČRN) 5010214976</t>
  </si>
  <si>
    <t>KONČNIK KABLA 7703497395</t>
  </si>
  <si>
    <t>GUMI TESNILO KO 5010214623</t>
  </si>
  <si>
    <t>ELEKTRONIKA AIR BAG 8201448824</t>
  </si>
  <si>
    <t>HLADILNIK VODE 5001868514</t>
  </si>
  <si>
    <t>ČRPALKA ZA DVIG KABINE 7482053294</t>
  </si>
  <si>
    <t>FILTER OLJA VOLANA 7421519716</t>
  </si>
  <si>
    <t>FILTER KIT 7420580229</t>
  </si>
  <si>
    <t>LEŽAJ KARDANA 7420875962</t>
  </si>
  <si>
    <t>VENTILATOR KABINE 7485138804</t>
  </si>
  <si>
    <t>ČEP PVC MAG.DXI 7424424790</t>
  </si>
  <si>
    <t>SVETILKA BOČNA 261B00001R</t>
  </si>
  <si>
    <t>261B00001R</t>
  </si>
  <si>
    <t>SKLOPKA GRT MASTER 7485148232</t>
  </si>
  <si>
    <t>GUMA MENJALNIKA 8201077594</t>
  </si>
  <si>
    <t>CEV ZA PUMPANJE GUM 5600447693</t>
  </si>
  <si>
    <t>STIKALO STEKLA 8200476806</t>
  </si>
  <si>
    <t>PRIKLJUČEK CEVI ZA PUMPANJE GUM</t>
  </si>
  <si>
    <t>KLJUČAVNICA VRAT DESNA ZADNJA</t>
  </si>
  <si>
    <t>ČELJUST ZAVORNA RNV 7485013071</t>
  </si>
  <si>
    <t>ZAŠČITNA GUMA 5001870932</t>
  </si>
  <si>
    <t>SVEČKA 7422496824</t>
  </si>
  <si>
    <t>CEV 62499289</t>
  </si>
  <si>
    <t>SVETILKA BOČNA 7485148090</t>
  </si>
  <si>
    <t>ZAŠČITNA PLOČEVINA 8200988133</t>
  </si>
  <si>
    <t>CEV KLIME 7485140029</t>
  </si>
  <si>
    <t>GRT.JERM+NAPEN.7485130484</t>
  </si>
  <si>
    <t>LEŽAJ VISKO VENTILATORJA 7422719933</t>
  </si>
  <si>
    <t>TESNILO POKROVA 7420804638</t>
  </si>
  <si>
    <t>BLAZINA 7421978494</t>
  </si>
  <si>
    <t>VISKO 7482361119</t>
  </si>
  <si>
    <t>BLAZINA 4911 7421978495</t>
  </si>
  <si>
    <t>PLOŠČICE ZAVORNE 7422921057</t>
  </si>
  <si>
    <t>PRIKLJUČEK T 7400993255</t>
  </si>
  <si>
    <t>DISK ZAVORNI ZADNJI 5001871281</t>
  </si>
  <si>
    <t>GLAVA VOLANA 5001871507</t>
  </si>
  <si>
    <t>LUČ ZADNJA DESNA 7485120625</t>
  </si>
  <si>
    <t>CEVI VODE 7485143260</t>
  </si>
  <si>
    <t>VIJAK SKLOPKE 7400984756</t>
  </si>
  <si>
    <t>CEVI GRETJA MAS 7485143218</t>
  </si>
  <si>
    <t>VIJAK 8200367145</t>
  </si>
  <si>
    <t>ŽICA PRESTAV PA 7485149702</t>
  </si>
  <si>
    <t>MEHANIZEM PRESTAV 7485145781</t>
  </si>
  <si>
    <t>STOPNICA LEVA MAXITY 5001874712</t>
  </si>
  <si>
    <t>LEŽAJ VZTRAJNIKA 7485148516</t>
  </si>
  <si>
    <t>VIJAK SKLOPKE 8200821549</t>
  </si>
  <si>
    <t>TAPETA VRAT ZAD 7485136142</t>
  </si>
  <si>
    <t>OGLEDALO VZVRATNO D 7485120975</t>
  </si>
  <si>
    <t>TAPETA VRAT ZADAJ 7485136143</t>
  </si>
  <si>
    <t>SPONKA 8200939873</t>
  </si>
  <si>
    <t>PLOŠČICE ZAVORNE 7423149533</t>
  </si>
  <si>
    <t>ČELJUST ZAVORNA 7485013072</t>
  </si>
  <si>
    <t>ZAVORNI CILINDER 7420824261</t>
  </si>
  <si>
    <t>ROČICA 7485141386</t>
  </si>
  <si>
    <t>MANŠETA 7485129954</t>
  </si>
  <si>
    <t>DISK ZAVORNI DX SPREDAJ 7421575117</t>
  </si>
  <si>
    <t>ORODJE GEDORA 7409996773</t>
  </si>
  <si>
    <t>ROKA BRISALCA 50001870639</t>
  </si>
  <si>
    <t>ROKA BRISALCA 50001870636</t>
  </si>
  <si>
    <t>ŽAROMET 7485154041</t>
  </si>
  <si>
    <t>ŽAROMET 7485154043</t>
  </si>
  <si>
    <t>VIJAK 5003101825</t>
  </si>
  <si>
    <t>MATICA 7420982272</t>
  </si>
  <si>
    <t>PODLOŽKA 50103011382</t>
  </si>
  <si>
    <t>TESNILO 5010301383</t>
  </si>
  <si>
    <t>VIJAK STEBELNI 7703027061</t>
  </si>
  <si>
    <t>MATICA 5003033016</t>
  </si>
  <si>
    <t>SENČNIK 7420937446</t>
  </si>
  <si>
    <t>KLJUČAVNICA 7701208408</t>
  </si>
  <si>
    <t>ZAVORNE PLOŠČICE 7485153877</t>
  </si>
  <si>
    <t>DRSNIK PESTA 8201099882</t>
  </si>
  <si>
    <t>VAROVALKA ZAVOR 7485121978</t>
  </si>
  <si>
    <t>PLOŠČICE ZAVORNE 7485153875</t>
  </si>
  <si>
    <t>CEV KLIME 7485135187</t>
  </si>
  <si>
    <t>CEV KLIME 7485136442</t>
  </si>
  <si>
    <t>KONDENZATOR KLIME 7485148531</t>
  </si>
  <si>
    <t>LETEV VRAT DESNA 7485126098</t>
  </si>
  <si>
    <t>FILTER GORIVA D 7421746573</t>
  </si>
  <si>
    <t>FILTER OLJA 7423273528</t>
  </si>
  <si>
    <t>FILTER GORIVA 7421538977</t>
  </si>
  <si>
    <t>TESNILO ČEPA KARTERJA 7420579690</t>
  </si>
  <si>
    <t>FILTER OLJNIH HLAPOV 7421535312</t>
  </si>
  <si>
    <t>FILTER ZRAKA MI 5001865724</t>
  </si>
  <si>
    <t>ZAŠČITA MOTORJA SP.D. 5010617517</t>
  </si>
  <si>
    <t>VEZNA PLOČEVINA ZAŠČ. 5010626850</t>
  </si>
  <si>
    <t>MATICA M14 VAROVALNA 5010377570</t>
  </si>
  <si>
    <t>DRŽALO 5010626725</t>
  </si>
  <si>
    <t>NOSILEC 5010574897</t>
  </si>
  <si>
    <t>VIJAK M8*1,25 7400984735</t>
  </si>
  <si>
    <t>MATICA 7703034256</t>
  </si>
  <si>
    <t>PODLOŽKA 5003053429</t>
  </si>
  <si>
    <t>VIJAK M14X30 5003002072</t>
  </si>
  <si>
    <t>VIJAK M14X40 5003002073</t>
  </si>
  <si>
    <t>AMORTIZER 5010630867</t>
  </si>
  <si>
    <t>STIKALNA PLOŠČA GRETJA 7484171531</t>
  </si>
  <si>
    <t>DROG ODRIVNI MIDLUM 5010630255</t>
  </si>
  <si>
    <t>PUŠA STABILIZATORJA GUMI 5001871686</t>
  </si>
  <si>
    <t>PESTO KOLESA KPL 7485150168</t>
  </si>
  <si>
    <t>POKROV PESTE KOLESA 7485144428</t>
  </si>
  <si>
    <t>GRLO ADLUE KPL 7423352616</t>
  </si>
  <si>
    <t>VIJAK KOLESA 7485141536</t>
  </si>
  <si>
    <t>PUŠA PREDNJE OSOVINE 5001871233</t>
  </si>
  <si>
    <t>FILTER ADBLUE 7423251838</t>
  </si>
  <si>
    <t>POVEZAVA 7485139434</t>
  </si>
  <si>
    <t>SORNIK 7485139774</t>
  </si>
  <si>
    <t>SORNIK 7485139773</t>
  </si>
  <si>
    <t>MATICA 7485138068</t>
  </si>
  <si>
    <t>PODLOŽKA 7485144941</t>
  </si>
  <si>
    <t>VIJAK 7485138034</t>
  </si>
  <si>
    <t>OHIŠJE STOPNIC D PR 5010578876</t>
  </si>
  <si>
    <t>VZTRAJNIK 7485143027</t>
  </si>
  <si>
    <t>SKLOPKA GRT MASTER 3 7485136330</t>
  </si>
  <si>
    <t>VIJAK 8200861553</t>
  </si>
  <si>
    <t>GUMICA PEDALA SKLOPKE 8200183752</t>
  </si>
  <si>
    <t>GUMICA PEDALA ZAVOR 8200874407</t>
  </si>
  <si>
    <t>ROKA AMORTIZERJA 5001871611</t>
  </si>
  <si>
    <t>ROKA AMORTIZERJA 5001871612</t>
  </si>
  <si>
    <t>ROKA AMORTIZERJA 7485136945</t>
  </si>
  <si>
    <t>ROKA AMORTIZERJA 7485136946</t>
  </si>
  <si>
    <t>AMORTIZER PREDNJI 7485153260</t>
  </si>
  <si>
    <t>KONČNIK 7485135824</t>
  </si>
  <si>
    <t>VIJAK 5001869146</t>
  </si>
  <si>
    <t>VAROVALKA 5001868965</t>
  </si>
  <si>
    <t>MATICA 5001868900</t>
  </si>
  <si>
    <t>MATICA 5001868901</t>
  </si>
  <si>
    <t>VAROVALKA 5001868966</t>
  </si>
  <si>
    <t>VŽIGALNA TULJAVA 531099000</t>
  </si>
  <si>
    <t>SVETILKA KABINE 5010623978</t>
  </si>
  <si>
    <t>METLICA BRISALCA 5001865594</t>
  </si>
  <si>
    <t>KARTUŠA SUŠILCA 7422937185</t>
  </si>
  <si>
    <t>MATICA M 16 7420920437</t>
  </si>
  <si>
    <t>MATICA M 24 7400993310</t>
  </si>
  <si>
    <t>KONČNIK VOLANA DESNI 7485120678</t>
  </si>
  <si>
    <t>KONČNIK VOLANA LEVI 7485120679</t>
  </si>
  <si>
    <t>VOLANKI OBROČ MASTER 7485120676</t>
  </si>
  <si>
    <t>GRT. PESTA 7485141849</t>
  </si>
  <si>
    <t>SENZOR ABS PR. L 7421364022</t>
  </si>
  <si>
    <t>SENZOR ABS 7421152088</t>
  </si>
  <si>
    <t>MREŽICA SENZORJA 7401196983</t>
  </si>
  <si>
    <t>SENZOR OBRABE ZAV. L 7420928559</t>
  </si>
  <si>
    <t>SENZOR OBRABE ZAV. D 7420928560</t>
  </si>
  <si>
    <t>MATICA 5001868896</t>
  </si>
  <si>
    <t>MATICA 5001869254</t>
  </si>
  <si>
    <t>MATICA 5001869252</t>
  </si>
  <si>
    <t>PUŠA GUMI STAB. MAX. 7485153633</t>
  </si>
  <si>
    <t>PODLOŽKA 5001874925</t>
  </si>
  <si>
    <t>OGLEDALO DESNO KPL 7485141092</t>
  </si>
  <si>
    <t>PLOŠČICE ZAVORNE KARELA 7422921065</t>
  </si>
  <si>
    <t>PODLOŽKA 5001868929</t>
  </si>
  <si>
    <t>CEV ZAVORNA 5001871350</t>
  </si>
  <si>
    <t>VIJAK VOTLI 5001875159</t>
  </si>
  <si>
    <t>OLJE ZAVORNO DOT4 110605</t>
  </si>
  <si>
    <t>MATICA KOLESNEGA VIJAKA 7421303956</t>
  </si>
  <si>
    <t>ZAKLJUČEK BRANIKA 7421215156</t>
  </si>
  <si>
    <t>CEV ZAVORNA 7485153802</t>
  </si>
  <si>
    <t>VZVRATNO OGLEDALO LEVO 7485120982</t>
  </si>
  <si>
    <t>VOLANSKI DROG 7485120673</t>
  </si>
  <si>
    <t>ZGLOB 7485120686</t>
  </si>
  <si>
    <t>VIJAK 8200686482</t>
  </si>
  <si>
    <t>MATICA 7703034252</t>
  </si>
  <si>
    <t>STIKALO ODGONA PR DX 5010589787</t>
  </si>
  <si>
    <t>ZAVORNI CILINDER 7485121999</t>
  </si>
  <si>
    <t>PUŠA 7701049351</t>
  </si>
  <si>
    <t>VIJAK 8201691806</t>
  </si>
  <si>
    <t>REZERVOAR 7485122001</t>
  </si>
  <si>
    <t>ČEP 7485124379</t>
  </si>
  <si>
    <t>FILTER KABINE M 7485154094</t>
  </si>
  <si>
    <t>KLJUKA VRAT NOTRANJA 7485151746</t>
  </si>
  <si>
    <t>DVIGALEC STEKLA LEVI 7484561609</t>
  </si>
  <si>
    <t>MATICA PVC 7703081176</t>
  </si>
  <si>
    <t>VIJAK 7703016577</t>
  </si>
  <si>
    <t>GRT. ČEPKOV 5001867362</t>
  </si>
  <si>
    <t>KLJUKA VRAT NOTRANJA 7485151724</t>
  </si>
  <si>
    <t>KLJUKA VRAT NOTRANJA 7485151663</t>
  </si>
  <si>
    <t>FILTER OLJA 7423260329</t>
  </si>
  <si>
    <t>NOSILEC FILTRA VODE 020416300</t>
  </si>
  <si>
    <t>VENTIL VODE 017990100</t>
  </si>
  <si>
    <t>CEV ZAVORNA 742087276</t>
  </si>
  <si>
    <t>ČRPALKA VODE VISKO DXI11 7421974076</t>
  </si>
  <si>
    <t>TESNILO ČRPALKE VODE 7421103569</t>
  </si>
  <si>
    <t>GRT.JERM+NAPEN.DXI11 7423670641</t>
  </si>
  <si>
    <t>TERMOSTAT 69050380</t>
  </si>
  <si>
    <t>STEKLO OGLEDALA MIDL 7420862795</t>
  </si>
  <si>
    <t>POKROV OGLEDALA ČRN 7420862779</t>
  </si>
  <si>
    <t>OHIŠJE OGLEDALA MIDL 7485120820</t>
  </si>
  <si>
    <t>STIKALO UTRIPALK 5010589786</t>
  </si>
  <si>
    <t>MEHANIZEM DVIG STEKLA LEVI 7485122725</t>
  </si>
  <si>
    <t>STIKALO OGLEDAL 7485135117</t>
  </si>
  <si>
    <t>SVEČKA 7423623003</t>
  </si>
  <si>
    <t>PLOŠČICE ZAVORNE 7485156528</t>
  </si>
  <si>
    <t>POKROV OGLEDALA MALO 7420862800</t>
  </si>
  <si>
    <t>OHIŠJE OGLEDALA ZG. 7420862809</t>
  </si>
  <si>
    <t>OHIŠJE OGLEDALA ZG. 7420862813</t>
  </si>
  <si>
    <t>STEKLO OGLEDALA EL. 7420862810</t>
  </si>
  <si>
    <t>STEKLO OGLEDALA ZG.D 7420862815</t>
  </si>
  <si>
    <t>MOTOR OGLEDALO 7421618499</t>
  </si>
  <si>
    <t>STIKALO 8200002442</t>
  </si>
  <si>
    <t>KLJUČAVNICA MAS 7485120803</t>
  </si>
  <si>
    <t>KLJUKA 8200310580</t>
  </si>
  <si>
    <t>VOGAL ODBIJAČA DESNI 5010578325</t>
  </si>
  <si>
    <t>PODLOŽKA 5003101828</t>
  </si>
  <si>
    <t>STOPALKA STOPNICE PVC DESNA 5010544030</t>
  </si>
  <si>
    <t>STOPALKA STOPNICE PVC DESNA 5010544027</t>
  </si>
  <si>
    <t>MATICA PLOČEVINA MX8 7400993123</t>
  </si>
  <si>
    <t>VIJAK STOPNICE PR.KE 7484585817</t>
  </si>
  <si>
    <t>AMORTIZER ZADNJI MAXITY</t>
  </si>
  <si>
    <t>SPOJLER POD ODBIJAČEM DESNI</t>
  </si>
  <si>
    <t>VIJAK 7400994930</t>
  </si>
  <si>
    <t>MATICA M8X125 S PODL</t>
  </si>
  <si>
    <t>VENTIL ODGONA 5001859729</t>
  </si>
  <si>
    <t>METLICA BRISALCA 7485155184</t>
  </si>
  <si>
    <t>STIKALA 7485122094</t>
  </si>
  <si>
    <t>POKROV ODBIJAČA 7485120699</t>
  </si>
  <si>
    <t>LONEC IZP. PREM. E5 7420920724</t>
  </si>
  <si>
    <t>OBJEMKA IZP. CEVI 7401629499</t>
  </si>
  <si>
    <t>GIBLJIVA CEV IZPUHA 7420709027</t>
  </si>
  <si>
    <t>PRIKLJUČEK ZRAKA 5010612334</t>
  </si>
  <si>
    <t>REDUCIRKA 7421349444</t>
  </si>
  <si>
    <t>KOLENO 7421177259</t>
  </si>
  <si>
    <t>INŠTALACIJA SOVOZ. VRATA 5001870385</t>
  </si>
  <si>
    <t>INŠTALACIJA VOZ. VRATA 5001870393</t>
  </si>
  <si>
    <t>ČEP POSODE 7421064319</t>
  </si>
  <si>
    <t>VENTILATOR GRETJA MAXITY 5001875666</t>
  </si>
  <si>
    <t>SMEROKAZ 7485138793</t>
  </si>
  <si>
    <t>POKROV 7485147821</t>
  </si>
  <si>
    <t>PRIKLJUČEK 5010612682</t>
  </si>
  <si>
    <t>IVECO 150E18K  - ATRIK</t>
  </si>
  <si>
    <t>krožna ščetka mešana Fe/PPL</t>
  </si>
  <si>
    <t>Φ320 X550</t>
  </si>
  <si>
    <t>valjčna ščetka mešana  Fe/PPL</t>
  </si>
  <si>
    <t>Φ450 X1200</t>
  </si>
  <si>
    <t>MAN 18.240   - MUT</t>
  </si>
  <si>
    <t>Φ450X750</t>
  </si>
  <si>
    <t>valjčna ščetka mešana Fe/PPL</t>
  </si>
  <si>
    <t>Φ400X750</t>
  </si>
  <si>
    <t>BUCHER 2020 CC</t>
  </si>
  <si>
    <t>Φ500X800</t>
  </si>
  <si>
    <t>krožna ščetka kovinska Fe</t>
  </si>
  <si>
    <t>krožna ščetka plastika PPL</t>
  </si>
  <si>
    <t>krožna ščetka strugalna</t>
  </si>
  <si>
    <t>U.C.M. 360 UE</t>
  </si>
  <si>
    <t>Φ400X600</t>
  </si>
  <si>
    <t>BUCHER 5000 CC</t>
  </si>
  <si>
    <t>Φ550X850</t>
  </si>
  <si>
    <t>BOSCHUNG S3</t>
  </si>
  <si>
    <t>AQAZURA MACAZC30532</t>
  </si>
  <si>
    <t>Φ450</t>
  </si>
  <si>
    <t>slika za krožne ščetke strugalne:</t>
  </si>
  <si>
    <t>TIP STROJA</t>
  </si>
  <si>
    <t>VRSTA ŠČETKE</t>
  </si>
  <si>
    <t>OKVIRNA DIMENZIJA</t>
  </si>
  <si>
    <t>KOLIČINA</t>
  </si>
  <si>
    <t>DELOVNA URA</t>
  </si>
  <si>
    <t>ura</t>
  </si>
  <si>
    <t>C-OHIŠJE OGLEDALA D SC1396542</t>
  </si>
  <si>
    <t>SC1396542</t>
  </si>
  <si>
    <t>TEPIH SC1773628</t>
  </si>
  <si>
    <t>SC1773628</t>
  </si>
  <si>
    <t>TEPIH VOZNIŠKI SC2014988</t>
  </si>
  <si>
    <t>SC2014988</t>
  </si>
  <si>
    <t>TEČAJ POKROVA SC1472926</t>
  </si>
  <si>
    <t>SC1472926</t>
  </si>
  <si>
    <t>DISK ZAVORNI SC1889543</t>
  </si>
  <si>
    <t>SC1889543</t>
  </si>
  <si>
    <t>ZAV.PLOŠČICE SC2325212</t>
  </si>
  <si>
    <t>SC2325212</t>
  </si>
  <si>
    <t>VALJ ZAVORNI ZADNJI SC2494058</t>
  </si>
  <si>
    <t>SC2494058</t>
  </si>
  <si>
    <t>STEKLO GORNJE 1767265</t>
  </si>
  <si>
    <t>PODLOŽKA SC1324793</t>
  </si>
  <si>
    <t>SC1324793</t>
  </si>
  <si>
    <t>DISTANČNIK SC1343135</t>
  </si>
  <si>
    <t>SC1343135</t>
  </si>
  <si>
    <t>MATICA SC1385211</t>
  </si>
  <si>
    <t>SC1385211</t>
  </si>
  <si>
    <t>GUMICA SC1894408</t>
  </si>
  <si>
    <t>SC1894408</t>
  </si>
  <si>
    <t>POKROV ZAŠČITNI 2154230</t>
  </si>
  <si>
    <t>BLAZINA ZRAČNA SC1502468</t>
  </si>
  <si>
    <t>SC1502468</t>
  </si>
  <si>
    <t>NOSILEC BLAZINE SC1343100</t>
  </si>
  <si>
    <t>SC1343100</t>
  </si>
  <si>
    <t>FILTER VOLAN SC0153468</t>
  </si>
  <si>
    <t>SC0153468</t>
  </si>
  <si>
    <t>MATICA SC0157837</t>
  </si>
  <si>
    <t>SC0157837</t>
  </si>
  <si>
    <t>RAZCEPKA SC0805467</t>
  </si>
  <si>
    <t>SC0805467</t>
  </si>
  <si>
    <t>SENZOR OBRABE SC1794496</t>
  </si>
  <si>
    <t>SC1794496</t>
  </si>
  <si>
    <t>FILTER ZRAKA SC1869993</t>
  </si>
  <si>
    <t>SC1869993</t>
  </si>
  <si>
    <t>FILTER KABINE SC1913500</t>
  </si>
  <si>
    <t>SC1913500</t>
  </si>
  <si>
    <t>KIT PLIN SERVIS SC1926927</t>
  </si>
  <si>
    <t>SC1926927</t>
  </si>
  <si>
    <t>FILTER MEN. DIF. SC2002705</t>
  </si>
  <si>
    <t>SC2002705</t>
  </si>
  <si>
    <t>DROG ODRIVNI SC2007285</t>
  </si>
  <si>
    <t>SC2007285</t>
  </si>
  <si>
    <t>FILTER ELE SC2300582</t>
  </si>
  <si>
    <t>SC2300582</t>
  </si>
  <si>
    <t>KIT SERVIS PLIN SC2457836</t>
  </si>
  <si>
    <t>SC2457836</t>
  </si>
  <si>
    <t>C-FILTER APS SC2562323</t>
  </si>
  <si>
    <t>SC2562323</t>
  </si>
  <si>
    <t>REP KIT SC2578824</t>
  </si>
  <si>
    <t>SC2578824</t>
  </si>
  <si>
    <t>FILTER SC2322310</t>
  </si>
  <si>
    <t>SC2322310</t>
  </si>
  <si>
    <t>FILTER RET SC1926926</t>
  </si>
  <si>
    <t>SC1926926</t>
  </si>
  <si>
    <t>ODBOJNIK  2470166</t>
  </si>
  <si>
    <t>ZAŠČITNA PL SC2660235</t>
  </si>
  <si>
    <t>SC2660235</t>
  </si>
  <si>
    <t>ZAŠČITA REZ. SC2660596</t>
  </si>
  <si>
    <t>SC2660596</t>
  </si>
  <si>
    <t>SVEČKA SC2630182</t>
  </si>
  <si>
    <t>SC2630182</t>
  </si>
  <si>
    <t>SVEČKA 2630182</t>
  </si>
  <si>
    <t>TESNILO ČEPA SC2419091</t>
  </si>
  <si>
    <t>SC2419091</t>
  </si>
  <si>
    <t>ŽARNICA 24V 21W HALOGEN</t>
  </si>
  <si>
    <t>OGLEDALO D. KPL SC2425816</t>
  </si>
  <si>
    <t>SC2425816</t>
  </si>
  <si>
    <t>STEKLO OGLEDALA SC1765985</t>
  </si>
  <si>
    <t>SC1765985</t>
  </si>
  <si>
    <r>
      <rPr>
        <b/>
        <sz val="10"/>
        <color rgb="FFFF0000"/>
        <rFont val="Tahoma"/>
        <family val="2"/>
        <charset val="238"/>
      </rPr>
      <t>OPOMBA:</t>
    </r>
    <r>
      <rPr>
        <sz val="10"/>
        <color rgb="FFFF0000"/>
        <rFont val="Tahoma"/>
        <family val="2"/>
        <charset val="238"/>
      </rPr>
      <t xml:space="preserve"> Izvajalec mora cevi in priključke dostaviti na lokacijo Cesta dveh cesarjev 111 v roku najmanj štirih ur od prevzema vzorca na lokaciji naročnika.</t>
    </r>
  </si>
  <si>
    <t>SKUPNA PONUDBENA CENA ZA OBDOBJE 24 MESECEV brez DDV s popustom</t>
  </si>
  <si>
    <t>PONUDBENI PONUDBENI PREDRAČUN št. _____________, za sklop št. 22: Nadomestni deli za kosilnice in ostalo mehanizacijo ter ročno orodje za vzdrževanje javnih zelenih površin (zajema tudi vzdrževanje)</t>
  </si>
  <si>
    <t>________________</t>
  </si>
  <si>
    <t xml:space="preserve"> (kraj, datum)</t>
  </si>
  <si>
    <t>______________</t>
  </si>
  <si>
    <r>
      <t xml:space="preserve">ki oddajamo ponudbo za javno naročilo št.: </t>
    </r>
    <r>
      <rPr>
        <b/>
        <sz val="10"/>
        <color theme="1"/>
        <rFont val="Tahoma"/>
        <family val="2"/>
        <charset val="238"/>
      </rPr>
      <t>VKS</t>
    </r>
    <r>
      <rPr>
        <b/>
        <sz val="10"/>
        <color indexed="8"/>
        <rFont val="Tahoma"/>
        <family val="2"/>
        <charset val="238"/>
      </rPr>
      <t>-219/20 Dobava nadomestnih delov in servisiranje tovornih vozil in delovnih strojev, prilagamo</t>
    </r>
  </si>
  <si>
    <t>PONUDBENI PONUDBENI PREDRAČUN št. _____________, za sklop št. 15: Material za dobavo in izdelavo hidravličnih in ostalih cevi ter priključkov</t>
  </si>
  <si>
    <r>
      <t xml:space="preserve">ki oddajamo ponudbo za javno naročilo št.: </t>
    </r>
    <r>
      <rPr>
        <b/>
        <sz val="10"/>
        <color indexed="8"/>
        <rFont val="Tahoma"/>
        <family val="2"/>
        <charset val="238"/>
      </rPr>
      <t>VKS-219/20 Dobava nadomestnih delov in servisiranje tovornih vozil in delovnih strojev, prilagamo</t>
    </r>
  </si>
  <si>
    <r>
      <rPr>
        <sz val="8"/>
        <color indexed="8"/>
        <rFont val="Tahoma"/>
        <family val="2"/>
        <charset val="238"/>
      </rPr>
      <t>Ponudnik:</t>
    </r>
    <r>
      <rPr>
        <sz val="8"/>
        <rFont val="Tahoma"/>
        <family val="2"/>
        <charset val="238"/>
      </rPr>
      <t>_________________________________________________________,</t>
    </r>
  </si>
  <si>
    <r>
      <t xml:space="preserve">ki oddajamo ponudbo za javno naročilo št.: </t>
    </r>
    <r>
      <rPr>
        <b/>
        <sz val="8"/>
        <color theme="1"/>
        <rFont val="Tahoma"/>
        <family val="2"/>
        <charset val="238"/>
      </rPr>
      <t>VKS</t>
    </r>
    <r>
      <rPr>
        <b/>
        <sz val="8"/>
        <color indexed="8"/>
        <rFont val="Tahoma"/>
        <family val="2"/>
        <charset val="238"/>
      </rPr>
      <t>-219/20 Dobava nadomestnih delov in servisiranje tovornih vozil in delovnih strojev, prilagamo</t>
    </r>
  </si>
  <si>
    <t>V7.1220-13 PUL_0006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</si>
</sst>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"/>
    <numFmt numFmtId="165" formatCode="[$-424]0"/>
  </numFmts>
  <fonts count="54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indexed="8"/>
      <name val="Tahoma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b/>
      <sz val="10"/>
      <color indexed="8"/>
      <name val="Tahoma"/>
      <family val="2"/>
      <charset val="238"/>
    </font>
    <font>
      <b/>
      <sz val="10"/>
      <name val="Tahoma"/>
      <family val="2"/>
      <charset val="238"/>
    </font>
    <font>
      <sz val="10"/>
      <color rgb="FF000000"/>
      <name val="Tahoma"/>
      <family val="2"/>
      <charset val="238"/>
    </font>
    <font>
      <sz val="10"/>
      <color theme="1"/>
      <name val="Tahoma"/>
      <family val="2"/>
      <charset val="238"/>
    </font>
    <font>
      <b/>
      <i/>
      <sz val="10"/>
      <color theme="1"/>
      <name val="Tahoma"/>
      <family val="2"/>
      <charset val="238"/>
    </font>
    <font>
      <b/>
      <sz val="10"/>
      <color rgb="FFFF0000"/>
      <name val="Tahoma"/>
      <family val="2"/>
      <charset val="238"/>
    </font>
    <font>
      <b/>
      <sz val="10"/>
      <color theme="1"/>
      <name val="Tahoma"/>
      <family val="2"/>
      <charset val="238"/>
    </font>
    <font>
      <sz val="10"/>
      <color rgb="FFFF0000"/>
      <name val="Tahoma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9"/>
      <name val="Tahoma"/>
      <family val="2"/>
      <charset val="238"/>
    </font>
    <font>
      <sz val="9"/>
      <color rgb="FF000000"/>
      <name val="Tahoma"/>
      <family val="2"/>
      <charset val="238"/>
    </font>
    <font>
      <sz val="9"/>
      <color theme="1"/>
      <name val="Tahoma"/>
      <family val="2"/>
      <charset val="238"/>
    </font>
    <font>
      <sz val="9"/>
      <color rgb="FFFF0000"/>
      <name val="Tahoma"/>
      <family val="2"/>
      <charset val="238"/>
    </font>
    <font>
      <b/>
      <sz val="9"/>
      <color indexed="8"/>
      <name val="Tahoma"/>
      <family val="2"/>
      <charset val="238"/>
    </font>
    <font>
      <b/>
      <sz val="9"/>
      <name val="Tahoma"/>
      <family val="2"/>
      <charset val="238"/>
    </font>
    <font>
      <sz val="10"/>
      <color theme="1"/>
      <name val="Arial CE"/>
      <family val="2"/>
      <charset val="238"/>
    </font>
    <font>
      <sz val="11"/>
      <color indexed="8"/>
      <name val="Calibri"/>
      <family val="2"/>
      <charset val="238"/>
    </font>
    <font>
      <sz val="10"/>
      <name val="SimSun"/>
      <family val="2"/>
      <charset val="238"/>
    </font>
    <font>
      <sz val="11"/>
      <color theme="1"/>
      <name val="Tahoma"/>
      <family val="2"/>
      <charset val="238"/>
    </font>
    <font>
      <b/>
      <sz val="11"/>
      <name val="Tahoma"/>
      <family val="2"/>
      <charset val="238"/>
    </font>
    <font>
      <b/>
      <sz val="11"/>
      <color rgb="FFFF0000"/>
      <name val="Tahoma"/>
      <family val="2"/>
      <charset val="238"/>
    </font>
    <font>
      <sz val="11"/>
      <color theme="1"/>
      <name val="Calibri"/>
      <family val="2"/>
      <scheme val="minor"/>
    </font>
    <font>
      <b/>
      <sz val="9"/>
      <color rgb="FFFF0000"/>
      <name val="Tahoma"/>
      <family val="2"/>
      <charset val="238"/>
    </font>
    <font>
      <sz val="7"/>
      <name val="Tahoma"/>
      <family val="2"/>
      <charset val="238"/>
    </font>
    <font>
      <sz val="8"/>
      <name val="Tahoma"/>
      <family val="2"/>
      <charset val="238"/>
    </font>
    <font>
      <sz val="8"/>
      <color theme="1"/>
      <name val="Tahoma"/>
      <family val="2"/>
      <charset val="238"/>
    </font>
    <font>
      <b/>
      <i/>
      <sz val="8"/>
      <color theme="1"/>
      <name val="Tahoma"/>
      <family val="2"/>
      <charset val="238"/>
    </font>
    <font>
      <sz val="8"/>
      <color indexed="8"/>
      <name val="Tahoma"/>
      <family val="2"/>
      <charset val="238"/>
    </font>
    <font>
      <b/>
      <sz val="8"/>
      <color theme="1"/>
      <name val="Tahoma"/>
      <family val="2"/>
      <charset val="238"/>
    </font>
    <font>
      <b/>
      <sz val="8"/>
      <color indexed="8"/>
      <name val="Tahoma"/>
      <family val="2"/>
      <charset val="238"/>
    </font>
  </fonts>
  <fills count="37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9" tint="0.59996337778862885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0"/>
        <bgColor indexed="64"/>
      </patternFill>
    </fill>
  </fills>
  <borders count="27">
    <border>
      <left/>
      <right/>
      <top/>
      <bottom/>
      <diagonal/>
    </border>
    <border>
      <left style="hair">
        <color indexed="8"/>
      </left>
      <right style="hair">
        <color indexed="8"/>
      </right>
      <top style="hair">
        <color indexed="8"/>
      </top>
      <bottom style="hair">
        <color indexed="8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 style="thin">
        <color indexed="8"/>
      </left>
      <right/>
      <top style="thin">
        <color indexed="8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94">
    <xf numFmtId="0" fontId="0" fillId="0" borderId="0"/>
    <xf numFmtId="0" fontId="5" fillId="0" borderId="1" applyNumberFormat="0" applyFont="0" applyFill="0" applyProtection="0">
      <alignment shrinkToFit="1"/>
    </xf>
    <xf numFmtId="0" fontId="8" fillId="0" borderId="0"/>
    <xf numFmtId="0" fontId="5" fillId="0" borderId="0"/>
    <xf numFmtId="0" fontId="17" fillId="0" borderId="0" applyNumberFormat="0" applyFill="0" applyBorder="0" applyAlignment="0" applyProtection="0"/>
    <xf numFmtId="0" fontId="18" fillId="0" borderId="8" applyNumberFormat="0" applyFill="0" applyAlignment="0" applyProtection="0"/>
    <xf numFmtId="0" fontId="19" fillId="0" borderId="9" applyNumberFormat="0" applyFill="0" applyAlignment="0" applyProtection="0"/>
    <xf numFmtId="0" fontId="20" fillId="0" borderId="10" applyNumberFormat="0" applyFill="0" applyAlignment="0" applyProtection="0"/>
    <xf numFmtId="0" fontId="20" fillId="0" borderId="0" applyNumberFormat="0" applyFill="0" applyBorder="0" applyAlignment="0" applyProtection="0"/>
    <xf numFmtId="0" fontId="21" fillId="5" borderId="0" applyNumberFormat="0" applyBorder="0" applyAlignment="0" applyProtection="0"/>
    <xf numFmtId="0" fontId="22" fillId="6" borderId="0" applyNumberFormat="0" applyBorder="0" applyAlignment="0" applyProtection="0"/>
    <xf numFmtId="0" fontId="23" fillId="7" borderId="0" applyNumberFormat="0" applyBorder="0" applyAlignment="0" applyProtection="0"/>
    <xf numFmtId="0" fontId="24" fillId="8" borderId="11" applyNumberFormat="0" applyAlignment="0" applyProtection="0"/>
    <xf numFmtId="0" fontId="25" fillId="9" borderId="12" applyNumberFormat="0" applyAlignment="0" applyProtection="0"/>
    <xf numFmtId="0" fontId="26" fillId="9" borderId="11" applyNumberFormat="0" applyAlignment="0" applyProtection="0"/>
    <xf numFmtId="0" fontId="27" fillId="0" borderId="13" applyNumberFormat="0" applyFill="0" applyAlignment="0" applyProtection="0"/>
    <xf numFmtId="0" fontId="28" fillId="10" borderId="14" applyNumberFormat="0" applyAlignment="0" applyProtection="0"/>
    <xf numFmtId="0" fontId="29" fillId="0" borderId="0" applyNumberFormat="0" applyFill="0" applyBorder="0" applyAlignment="0" applyProtection="0"/>
    <xf numFmtId="0" fontId="30" fillId="0" borderId="0" applyNumberFormat="0" applyFill="0" applyBorder="0" applyAlignment="0" applyProtection="0"/>
    <xf numFmtId="0" fontId="31" fillId="0" borderId="16" applyNumberFormat="0" applyFill="0" applyAlignment="0" applyProtection="0"/>
    <xf numFmtId="0" fontId="32" fillId="12" borderId="0" applyNumberFormat="0" applyBorder="0" applyAlignment="0" applyProtection="0"/>
    <xf numFmtId="0" fontId="4" fillId="13" borderId="0" applyNumberFormat="0" applyBorder="0" applyAlignment="0" applyProtection="0"/>
    <xf numFmtId="0" fontId="4" fillId="14" borderId="0" applyNumberFormat="0" applyBorder="0" applyAlignment="0" applyProtection="0"/>
    <xf numFmtId="0" fontId="32" fillId="15" borderId="0" applyNumberFormat="0" applyBorder="0" applyAlignment="0" applyProtection="0"/>
    <xf numFmtId="0" fontId="32" fillId="16" borderId="0" applyNumberFormat="0" applyBorder="0" applyAlignment="0" applyProtection="0"/>
    <xf numFmtId="0" fontId="4" fillId="17" borderId="0" applyNumberFormat="0" applyBorder="0" applyAlignment="0" applyProtection="0"/>
    <xf numFmtId="0" fontId="4" fillId="18" borderId="0" applyNumberFormat="0" applyBorder="0" applyAlignment="0" applyProtection="0"/>
    <xf numFmtId="0" fontId="32" fillId="19" borderId="0" applyNumberFormat="0" applyBorder="0" applyAlignment="0" applyProtection="0"/>
    <xf numFmtId="0" fontId="32" fillId="20" borderId="0" applyNumberFormat="0" applyBorder="0" applyAlignment="0" applyProtection="0"/>
    <xf numFmtId="0" fontId="4" fillId="21" borderId="0" applyNumberFormat="0" applyBorder="0" applyAlignment="0" applyProtection="0"/>
    <xf numFmtId="0" fontId="4" fillId="22" borderId="0" applyNumberFormat="0" applyBorder="0" applyAlignment="0" applyProtection="0"/>
    <xf numFmtId="0" fontId="32" fillId="23" borderId="0" applyNumberFormat="0" applyBorder="0" applyAlignment="0" applyProtection="0"/>
    <xf numFmtId="0" fontId="32" fillId="24" borderId="0" applyNumberFormat="0" applyBorder="0" applyAlignment="0" applyProtection="0"/>
    <xf numFmtId="0" fontId="4" fillId="25" borderId="0" applyNumberFormat="0" applyBorder="0" applyAlignment="0" applyProtection="0"/>
    <xf numFmtId="0" fontId="4" fillId="26" borderId="0" applyNumberFormat="0" applyBorder="0" applyAlignment="0" applyProtection="0"/>
    <xf numFmtId="0" fontId="32" fillId="27" borderId="0" applyNumberFormat="0" applyBorder="0" applyAlignment="0" applyProtection="0"/>
    <xf numFmtId="0" fontId="32" fillId="28" borderId="0" applyNumberFormat="0" applyBorder="0" applyAlignment="0" applyProtection="0"/>
    <xf numFmtId="0" fontId="4" fillId="29" borderId="0" applyNumberFormat="0" applyBorder="0" applyAlignment="0" applyProtection="0"/>
    <xf numFmtId="0" fontId="4" fillId="30" borderId="0" applyNumberFormat="0" applyBorder="0" applyAlignment="0" applyProtection="0"/>
    <xf numFmtId="0" fontId="32" fillId="31" borderId="0" applyNumberFormat="0" applyBorder="0" applyAlignment="0" applyProtection="0"/>
    <xf numFmtId="0" fontId="32" fillId="32" borderId="0" applyNumberFormat="0" applyBorder="0" applyAlignment="0" applyProtection="0"/>
    <xf numFmtId="0" fontId="4" fillId="33" borderId="0" applyNumberFormat="0" applyBorder="0" applyAlignment="0" applyProtection="0"/>
    <xf numFmtId="0" fontId="4" fillId="34" borderId="0" applyNumberFormat="0" applyBorder="0" applyAlignment="0" applyProtection="0"/>
    <xf numFmtId="0" fontId="32" fillId="35" borderId="0" applyNumberFormat="0" applyBorder="0" applyAlignment="0" applyProtection="0"/>
    <xf numFmtId="0" fontId="4" fillId="0" borderId="0"/>
    <xf numFmtId="0" fontId="4" fillId="11" borderId="15" applyNumberFormat="0" applyFont="0" applyAlignment="0" applyProtection="0"/>
    <xf numFmtId="0" fontId="3" fillId="0" borderId="0"/>
    <xf numFmtId="0" fontId="3" fillId="11" borderId="15" applyNumberFormat="0" applyFont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21" borderId="0" applyNumberFormat="0" applyBorder="0" applyAlignment="0" applyProtection="0"/>
    <xf numFmtId="0" fontId="3" fillId="22" borderId="0" applyNumberFormat="0" applyBorder="0" applyAlignment="0" applyProtection="0"/>
    <xf numFmtId="0" fontId="3" fillId="25" borderId="0" applyNumberFormat="0" applyBorder="0" applyAlignment="0" applyProtection="0"/>
    <xf numFmtId="0" fontId="3" fillId="26" borderId="0" applyNumberFormat="0" applyBorder="0" applyAlignment="0" applyProtection="0"/>
    <xf numFmtId="0" fontId="3" fillId="29" borderId="0" applyNumberFormat="0" applyBorder="0" applyAlignment="0" applyProtection="0"/>
    <xf numFmtId="0" fontId="3" fillId="30" borderId="0" applyNumberFormat="0" applyBorder="0" applyAlignment="0" applyProtection="0"/>
    <xf numFmtId="0" fontId="3" fillId="33" borderId="0" applyNumberFormat="0" applyBorder="0" applyAlignment="0" applyProtection="0"/>
    <xf numFmtId="0" fontId="3" fillId="34" borderId="0" applyNumberFormat="0" applyBorder="0" applyAlignment="0" applyProtection="0"/>
    <xf numFmtId="0" fontId="5" fillId="0" borderId="0"/>
    <xf numFmtId="0" fontId="41" fillId="0" borderId="0"/>
    <xf numFmtId="0" fontId="40" fillId="0" borderId="0"/>
    <xf numFmtId="0" fontId="40" fillId="0" borderId="0"/>
    <xf numFmtId="0" fontId="41" fillId="0" borderId="0"/>
    <xf numFmtId="0" fontId="2" fillId="0" borderId="0"/>
    <xf numFmtId="0" fontId="2" fillId="11" borderId="15" applyNumberFormat="0" applyFont="0" applyAlignment="0" applyProtection="0"/>
    <xf numFmtId="0" fontId="2" fillId="13" borderId="0" applyNumberFormat="0" applyBorder="0" applyAlignment="0" applyProtection="0"/>
    <xf numFmtId="0" fontId="2" fillId="14" borderId="0" applyNumberFormat="0" applyBorder="0" applyAlignment="0" applyProtection="0"/>
    <xf numFmtId="0" fontId="2" fillId="17" borderId="0" applyNumberFormat="0" applyBorder="0" applyAlignment="0" applyProtection="0"/>
    <xf numFmtId="0" fontId="2" fillId="18" borderId="0" applyNumberFormat="0" applyBorder="0" applyAlignment="0" applyProtection="0"/>
    <xf numFmtId="0" fontId="2" fillId="21" borderId="0" applyNumberFormat="0" applyBorder="0" applyAlignment="0" applyProtection="0"/>
    <xf numFmtId="0" fontId="2" fillId="22" borderId="0" applyNumberFormat="0" applyBorder="0" applyAlignment="0" applyProtection="0"/>
    <xf numFmtId="0" fontId="2" fillId="25" borderId="0" applyNumberFormat="0" applyBorder="0" applyAlignment="0" applyProtection="0"/>
    <xf numFmtId="0" fontId="2" fillId="26" borderId="0" applyNumberFormat="0" applyBorder="0" applyAlignment="0" applyProtection="0"/>
    <xf numFmtId="0" fontId="2" fillId="29" borderId="0" applyNumberFormat="0" applyBorder="0" applyAlignment="0" applyProtection="0"/>
    <xf numFmtId="0" fontId="2" fillId="30" borderId="0" applyNumberFormat="0" applyBorder="0" applyAlignment="0" applyProtection="0"/>
    <xf numFmtId="0" fontId="2" fillId="33" borderId="0" applyNumberFormat="0" applyBorder="0" applyAlignment="0" applyProtection="0"/>
    <xf numFmtId="0" fontId="2" fillId="34" borderId="0" applyNumberFormat="0" applyBorder="0" applyAlignment="0" applyProtection="0"/>
    <xf numFmtId="0" fontId="45" fillId="0" borderId="0"/>
    <xf numFmtId="0" fontId="1" fillId="0" borderId="0"/>
    <xf numFmtId="0" fontId="1" fillId="11" borderId="15" applyNumberFormat="0" applyFont="0" applyAlignment="0" applyProtection="0"/>
    <xf numFmtId="0" fontId="1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3" borderId="0" applyNumberFormat="0" applyBorder="0" applyAlignment="0" applyProtection="0"/>
    <xf numFmtId="0" fontId="1" fillId="34" borderId="0" applyNumberFormat="0" applyBorder="0" applyAlignment="0" applyProtection="0"/>
  </cellStyleXfs>
  <cellXfs count="256">
    <xf numFmtId="0" fontId="0" fillId="0" borderId="0" xfId="0"/>
    <xf numFmtId="0" fontId="11" fillId="0" borderId="0" xfId="0" applyFont="1" applyBorder="1" applyAlignment="1" applyProtection="1">
      <alignment horizontal="left" wrapText="1"/>
      <protection locked="0"/>
    </xf>
    <xf numFmtId="0" fontId="7" fillId="0" borderId="0" xfId="0" applyFont="1" applyFill="1" applyProtection="1"/>
    <xf numFmtId="0" fontId="7" fillId="0" borderId="0" xfId="0" applyFont="1" applyProtection="1"/>
    <xf numFmtId="0" fontId="7" fillId="0" borderId="0" xfId="0" applyFont="1" applyFill="1" applyProtection="1">
      <protection locked="0"/>
    </xf>
    <xf numFmtId="0" fontId="7" fillId="0" borderId="0" xfId="0" applyFont="1" applyFill="1" applyAlignment="1" applyProtection="1">
      <alignment vertical="top" wrapText="1"/>
      <protection locked="0"/>
    </xf>
    <xf numFmtId="0" fontId="7" fillId="0" borderId="0" xfId="0" applyFont="1" applyFill="1" applyBorder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center" vertical="top" wrapText="1"/>
      <protection locked="0"/>
    </xf>
    <xf numFmtId="0" fontId="7" fillId="0" borderId="0" xfId="0" applyFont="1" applyFill="1" applyAlignment="1" applyProtection="1">
      <alignment horizontal="left"/>
    </xf>
    <xf numFmtId="0" fontId="7" fillId="0" borderId="2" xfId="0" applyFont="1" applyBorder="1" applyProtection="1"/>
    <xf numFmtId="0" fontId="13" fillId="0" borderId="2" xfId="0" applyFont="1" applyBorder="1" applyAlignment="1" applyProtection="1">
      <alignment horizontal="right" vertical="top" wrapText="1"/>
    </xf>
    <xf numFmtId="0" fontId="10" fillId="0" borderId="0" xfId="0" applyFont="1" applyFill="1" applyBorder="1" applyAlignment="1" applyProtection="1">
      <alignment horizontal="left" wrapText="1"/>
    </xf>
    <xf numFmtId="4" fontId="14" fillId="0" borderId="0" xfId="0" applyNumberFormat="1" applyFont="1" applyFill="1" applyBorder="1" applyAlignment="1" applyProtection="1">
      <alignment horizontal="center" wrapText="1"/>
    </xf>
    <xf numFmtId="0" fontId="12" fillId="0" borderId="0" xfId="0" applyFont="1" applyProtection="1">
      <protection locked="0"/>
    </xf>
    <xf numFmtId="0" fontId="12" fillId="0" borderId="0" xfId="0" applyFont="1" applyAlignment="1" applyProtection="1">
      <alignment horizontal="left" vertical="top"/>
      <protection locked="0"/>
    </xf>
    <xf numFmtId="0" fontId="12" fillId="0" borderId="0" xfId="0" applyFont="1" applyAlignment="1" applyProtection="1">
      <alignment horizontal="left"/>
      <protection locked="0"/>
    </xf>
    <xf numFmtId="0" fontId="10" fillId="0" borderId="0" xfId="0" applyFont="1" applyFill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1" fontId="7" fillId="0" borderId="2" xfId="0" applyNumberFormat="1" applyFont="1" applyFill="1" applyBorder="1" applyAlignment="1" applyProtection="1">
      <alignment horizontal="center"/>
      <protection locked="0"/>
    </xf>
    <xf numFmtId="0" fontId="15" fillId="0" borderId="0" xfId="0" applyFont="1" applyProtection="1"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5" fillId="0" borderId="0" xfId="0" applyFont="1" applyProtection="1">
      <protection locked="0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0" xfId="0" applyFont="1" applyFill="1" applyProtection="1"/>
    <xf numFmtId="0" fontId="33" fillId="0" borderId="3" xfId="0" applyFont="1" applyFill="1" applyBorder="1" applyAlignment="1" applyProtection="1">
      <alignment horizontal="center" shrinkToFit="1"/>
    </xf>
    <xf numFmtId="0" fontId="33" fillId="0" borderId="2" xfId="0" applyFont="1" applyFill="1" applyBorder="1" applyAlignment="1" applyProtection="1">
      <alignment horizontal="center" shrinkToFit="1"/>
    </xf>
    <xf numFmtId="0" fontId="33" fillId="0" borderId="0" xfId="0" applyFont="1" applyFill="1" applyAlignment="1" applyProtection="1">
      <alignment horizontal="left"/>
    </xf>
    <xf numFmtId="0" fontId="11" fillId="0" borderId="0" xfId="0" applyFont="1" applyBorder="1" applyAlignment="1" applyProtection="1">
      <alignment horizontal="center" wrapText="1"/>
      <protection locked="0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3" xfId="0" applyFont="1" applyFill="1" applyBorder="1" applyAlignment="1" applyProtection="1">
      <alignment horizontal="center" shrinkToFit="1"/>
    </xf>
    <xf numFmtId="0" fontId="33" fillId="0" borderId="2" xfId="0" applyFont="1" applyBorder="1" applyAlignment="1">
      <alignment horizontal="center"/>
    </xf>
    <xf numFmtId="0" fontId="34" fillId="0" borderId="2" xfId="0" applyFont="1" applyBorder="1" applyAlignment="1" applyProtection="1">
      <alignment horizontal="center"/>
      <protection locked="0"/>
    </xf>
    <xf numFmtId="0" fontId="33" fillId="0" borderId="2" xfId="0" applyFont="1" applyFill="1" applyBorder="1" applyAlignment="1" applyProtection="1">
      <alignment horizontal="center" shrinkToFit="1"/>
      <protection locked="0"/>
    </xf>
    <xf numFmtId="4" fontId="33" fillId="0" borderId="2" xfId="0" applyNumberFormat="1" applyFont="1" applyFill="1" applyBorder="1" applyAlignment="1" applyProtection="1">
      <alignment horizontal="center"/>
      <protection locked="0"/>
    </xf>
    <xf numFmtId="1" fontId="33" fillId="0" borderId="2" xfId="0" applyNumberFormat="1" applyFont="1" applyFill="1" applyBorder="1" applyAlignment="1" applyProtection="1">
      <alignment horizontal="center"/>
      <protection locked="0"/>
    </xf>
    <xf numFmtId="4" fontId="33" fillId="0" borderId="2" xfId="0" applyNumberFormat="1" applyFont="1" applyFill="1" applyBorder="1" applyAlignment="1" applyProtection="1">
      <alignment horizontal="center"/>
    </xf>
    <xf numFmtId="0" fontId="33" fillId="0" borderId="0" xfId="0" applyFont="1" applyFill="1" applyAlignment="1" applyProtection="1">
      <alignment horizontal="center"/>
    </xf>
    <xf numFmtId="4" fontId="38" fillId="2" borderId="3" xfId="0" applyNumberFormat="1" applyFont="1" applyFill="1" applyBorder="1" applyAlignment="1" applyProtection="1">
      <alignment horizontal="center" wrapText="1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3" xfId="0" applyFont="1" applyFill="1" applyBorder="1" applyAlignment="1" applyProtection="1">
      <alignment horizontal="center" shrinkToFit="1"/>
    </xf>
    <xf numFmtId="0" fontId="33" fillId="0" borderId="2" xfId="0" applyFont="1" applyBorder="1"/>
    <xf numFmtId="0" fontId="33" fillId="0" borderId="2" xfId="0" applyFont="1" applyBorder="1" applyAlignment="1">
      <alignment horizontal="left"/>
    </xf>
    <xf numFmtId="0" fontId="7" fillId="0" borderId="0" xfId="0" applyFont="1" applyFill="1" applyBorder="1" applyProtection="1"/>
    <xf numFmtId="0" fontId="7" fillId="0" borderId="0" xfId="0" applyFont="1" applyFill="1" applyProtection="1"/>
    <xf numFmtId="4" fontId="7" fillId="0" borderId="2" xfId="0" applyNumberFormat="1" applyFont="1" applyFill="1" applyBorder="1" applyProtection="1">
      <protection locked="0"/>
    </xf>
    <xf numFmtId="4" fontId="10" fillId="2" borderId="3" xfId="0" applyNumberFormat="1" applyFont="1" applyFill="1" applyBorder="1" applyAlignment="1" applyProtection="1">
      <alignment horizontal="center" wrapText="1"/>
    </xf>
    <xf numFmtId="0" fontId="7" fillId="0" borderId="0" xfId="0" applyFont="1" applyProtection="1"/>
    <xf numFmtId="0" fontId="11" fillId="0" borderId="0" xfId="0" applyFont="1" applyBorder="1" applyAlignment="1" applyProtection="1">
      <alignment horizontal="left" wrapText="1"/>
    </xf>
    <xf numFmtId="4" fontId="7" fillId="0" borderId="2" xfId="0" applyNumberFormat="1" applyFont="1" applyFill="1" applyBorder="1" applyAlignment="1" applyProtection="1">
      <alignment horizontal="center"/>
    </xf>
    <xf numFmtId="4" fontId="7" fillId="0" borderId="2" xfId="0" applyNumberFormat="1" applyFont="1" applyFill="1" applyBorder="1" applyAlignment="1" applyProtection="1">
      <alignment horizontal="center"/>
      <protection locked="0"/>
    </xf>
    <xf numFmtId="0" fontId="7" fillId="0" borderId="2" xfId="0" applyFont="1" applyFill="1" applyBorder="1" applyAlignment="1" applyProtection="1">
      <alignment horizontal="center" shrinkToFit="1"/>
      <protection locked="0"/>
    </xf>
    <xf numFmtId="0" fontId="10" fillId="0" borderId="0" xfId="0" applyFont="1" applyFill="1" applyBorder="1" applyAlignment="1" applyProtection="1">
      <alignment horizontal="left" wrapText="1"/>
    </xf>
    <xf numFmtId="0" fontId="13" fillId="0" borderId="2" xfId="0" applyFont="1" applyBorder="1" applyAlignment="1" applyProtection="1">
      <alignment horizontal="right" vertical="top" wrapText="1"/>
    </xf>
    <xf numFmtId="0" fontId="0" fillId="0" borderId="0" xfId="0"/>
    <xf numFmtId="0" fontId="6" fillId="0" borderId="17" xfId="60" applyFont="1" applyBorder="1" applyProtection="1"/>
    <xf numFmtId="0" fontId="7" fillId="0" borderId="0" xfId="0" applyFont="1" applyFill="1" applyAlignment="1" applyProtection="1">
      <alignment horizontal="center" vertical="top" wrapText="1"/>
    </xf>
    <xf numFmtId="0" fontId="7" fillId="0" borderId="0" xfId="0" applyFont="1" applyFill="1" applyAlignment="1" applyProtection="1">
      <alignment vertical="top" wrapText="1"/>
    </xf>
    <xf numFmtId="0" fontId="12" fillId="0" borderId="0" xfId="0" applyFont="1" applyProtection="1"/>
    <xf numFmtId="0" fontId="7" fillId="0" borderId="0" xfId="0" applyFont="1" applyFill="1" applyAlignment="1" applyProtection="1">
      <alignment horizontal="left"/>
    </xf>
    <xf numFmtId="4" fontId="14" fillId="0" borderId="0" xfId="0" applyNumberFormat="1" applyFont="1" applyFill="1" applyBorder="1" applyAlignment="1" applyProtection="1">
      <alignment horizontal="center" wrapText="1"/>
    </xf>
    <xf numFmtId="0" fontId="7" fillId="0" borderId="2" xfId="0" applyFont="1" applyFill="1" applyBorder="1" applyProtection="1"/>
    <xf numFmtId="0" fontId="7" fillId="0" borderId="0" xfId="0" applyFont="1" applyFill="1" applyAlignment="1" applyProtection="1">
      <alignment horizontal="center"/>
    </xf>
    <xf numFmtId="0" fontId="12" fillId="0" borderId="0" xfId="0" applyFont="1" applyAlignment="1" applyProtection="1">
      <alignment horizontal="left" vertical="top"/>
    </xf>
    <xf numFmtId="0" fontId="12" fillId="0" borderId="0" xfId="0" applyFont="1" applyAlignment="1" applyProtection="1">
      <alignment horizontal="left"/>
      <protection locked="0"/>
    </xf>
    <xf numFmtId="49" fontId="6" fillId="36" borderId="21" xfId="0" applyNumberFormat="1" applyFont="1" applyFill="1" applyBorder="1" applyProtection="1"/>
    <xf numFmtId="49" fontId="6" fillId="36" borderId="22" xfId="0" applyNumberFormat="1" applyFont="1" applyFill="1" applyBorder="1" applyProtection="1"/>
    <xf numFmtId="0" fontId="7" fillId="0" borderId="2" xfId="0" applyFont="1" applyFill="1" applyBorder="1" applyProtection="1">
      <protection locked="0"/>
    </xf>
    <xf numFmtId="0" fontId="15" fillId="0" borderId="0" xfId="0" applyFont="1" applyProtection="1">
      <protection locked="0"/>
    </xf>
    <xf numFmtId="1" fontId="33" fillId="0" borderId="2" xfId="0" applyNumberFormat="1" applyFont="1" applyBorder="1" applyAlignment="1">
      <alignment horizontal="left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3" xfId="0" applyFont="1" applyFill="1" applyBorder="1" applyAlignment="1" applyProtection="1">
      <alignment horizontal="center" shrinkToFit="1"/>
    </xf>
    <xf numFmtId="0" fontId="15" fillId="0" borderId="0" xfId="0" applyFont="1" applyProtection="1">
      <protection locked="0"/>
    </xf>
    <xf numFmtId="0" fontId="35" fillId="0" borderId="2" xfId="65" applyFont="1" applyBorder="1" applyAlignment="1">
      <alignment horizontal="center"/>
    </xf>
    <xf numFmtId="0" fontId="0" fillId="0" borderId="0" xfId="0"/>
    <xf numFmtId="0" fontId="11" fillId="0" borderId="0" xfId="0" applyFont="1" applyBorder="1" applyAlignment="1" applyProtection="1">
      <alignment horizontal="left" wrapText="1"/>
      <protection locked="0"/>
    </xf>
    <xf numFmtId="0" fontId="42" fillId="0" borderId="0" xfId="0" applyFont="1" applyProtection="1">
      <protection locked="0"/>
    </xf>
    <xf numFmtId="0" fontId="42" fillId="0" borderId="0" xfId="0" applyFont="1" applyAlignment="1" applyProtection="1">
      <alignment horizontal="left" vertical="top"/>
      <protection locked="0"/>
    </xf>
    <xf numFmtId="0" fontId="7" fillId="0" borderId="0" xfId="0" applyFont="1" applyFill="1" applyProtection="1"/>
    <xf numFmtId="0" fontId="7" fillId="0" borderId="0" xfId="0" applyFont="1" applyProtection="1"/>
    <xf numFmtId="0" fontId="7" fillId="0" borderId="0" xfId="0" applyFont="1" applyFill="1" applyProtection="1">
      <protection locked="0"/>
    </xf>
    <xf numFmtId="40" fontId="7" fillId="0" borderId="2" xfId="0" applyNumberFormat="1" applyFont="1" applyFill="1" applyBorder="1" applyAlignment="1" applyProtection="1">
      <alignment horizontal="center" shrinkToFit="1"/>
      <protection locked="0"/>
    </xf>
    <xf numFmtId="0" fontId="7" fillId="0" borderId="2" xfId="0" applyFont="1" applyFill="1" applyBorder="1" applyAlignment="1" applyProtection="1">
      <alignment horizontal="center" shrinkToFit="1"/>
      <protection locked="0"/>
    </xf>
    <xf numFmtId="4" fontId="7" fillId="0" borderId="2" xfId="0" applyNumberFormat="1" applyFont="1" applyFill="1" applyBorder="1" applyAlignment="1" applyProtection="1">
      <alignment horizontal="center"/>
      <protection locked="0"/>
    </xf>
    <xf numFmtId="0" fontId="43" fillId="0" borderId="0" xfId="0" applyFont="1" applyFill="1" applyBorder="1" applyAlignment="1" applyProtection="1">
      <alignment horizontal="left" wrapText="1"/>
    </xf>
    <xf numFmtId="4" fontId="44" fillId="0" borderId="0" xfId="0" applyNumberFormat="1" applyFont="1" applyFill="1" applyBorder="1" applyAlignment="1" applyProtection="1">
      <alignment horizontal="center" wrapText="1"/>
    </xf>
    <xf numFmtId="0" fontId="7" fillId="0" borderId="0" xfId="0" applyFont="1" applyFill="1" applyBorder="1" applyProtection="1"/>
    <xf numFmtId="0" fontId="7" fillId="0" borderId="0" xfId="0" applyFont="1" applyFill="1" applyAlignment="1" applyProtection="1">
      <alignment horizontal="center"/>
    </xf>
    <xf numFmtId="0" fontId="7" fillId="0" borderId="0" xfId="0" applyFont="1" applyFill="1" applyAlignment="1" applyProtection="1">
      <alignment horizontal="center"/>
      <protection locked="0"/>
    </xf>
    <xf numFmtId="0" fontId="7" fillId="0" borderId="0" xfId="0" applyFont="1" applyFill="1" applyAlignment="1" applyProtection="1">
      <alignment horizontal="left"/>
    </xf>
    <xf numFmtId="0" fontId="43" fillId="0" borderId="0" xfId="0" applyFont="1" applyFill="1" applyBorder="1" applyAlignment="1" applyProtection="1">
      <alignment horizontal="center" wrapText="1"/>
    </xf>
    <xf numFmtId="0" fontId="7" fillId="0" borderId="0" xfId="0" applyFont="1" applyFill="1" applyAlignment="1" applyProtection="1">
      <alignment vertical="top" wrapText="1"/>
    </xf>
    <xf numFmtId="0" fontId="7" fillId="0" borderId="0" xfId="0" applyFont="1" applyFill="1" applyAlignment="1" applyProtection="1">
      <alignment horizontal="center" vertical="top" wrapText="1"/>
    </xf>
    <xf numFmtId="0" fontId="11" fillId="0" borderId="2" xfId="0" applyFont="1" applyBorder="1" applyAlignment="1" applyProtection="1">
      <alignment vertical="center"/>
    </xf>
    <xf numFmtId="0" fontId="11" fillId="0" borderId="2" xfId="0" applyFont="1" applyBorder="1" applyAlignment="1" applyProtection="1">
      <alignment horizontal="center" vertical="center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0" fillId="0" borderId="0" xfId="0" applyFont="1"/>
    <xf numFmtId="0" fontId="12" fillId="0" borderId="0" xfId="0" applyFont="1" applyAlignment="1" applyProtection="1">
      <alignment horizontal="left"/>
    </xf>
    <xf numFmtId="0" fontId="15" fillId="0" borderId="0" xfId="0" applyFont="1" applyAlignment="1" applyProtection="1">
      <alignment horizontal="left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3" xfId="0" applyFont="1" applyFill="1" applyBorder="1" applyAlignment="1" applyProtection="1">
      <alignment horizontal="center" shrinkToFit="1"/>
    </xf>
    <xf numFmtId="0" fontId="7" fillId="0" borderId="0" xfId="0" applyFont="1" applyAlignment="1" applyProtection="1">
      <alignment horizontal="left" vertical="top"/>
      <protection locked="0"/>
    </xf>
    <xf numFmtId="0" fontId="7" fillId="0" borderId="2" xfId="0" applyFont="1" applyFill="1" applyBorder="1" applyAlignment="1" applyProtection="1">
      <alignment horizontal="center" shrinkToFit="1"/>
    </xf>
    <xf numFmtId="0" fontId="33" fillId="0" borderId="2" xfId="0" applyFont="1" applyFill="1" applyBorder="1" applyAlignment="1">
      <alignment horizontal="left"/>
    </xf>
    <xf numFmtId="0" fontId="35" fillId="0" borderId="2" xfId="0" applyFont="1" applyBorder="1" applyAlignment="1">
      <alignment horizontal="center"/>
    </xf>
    <xf numFmtId="0" fontId="35" fillId="0" borderId="2" xfId="0" applyFont="1" applyFill="1" applyBorder="1" applyAlignment="1">
      <alignment horizontal="center"/>
    </xf>
    <xf numFmtId="0" fontId="33" fillId="0" borderId="2" xfId="0" applyFont="1" applyBorder="1" applyAlignment="1"/>
    <xf numFmtId="0" fontId="33" fillId="0" borderId="2" xfId="0" applyFont="1" applyFill="1" applyBorder="1"/>
    <xf numFmtId="0" fontId="33" fillId="0" borderId="2" xfId="0" applyFont="1" applyFill="1" applyBorder="1" applyAlignment="1"/>
    <xf numFmtId="3" fontId="33" fillId="0" borderId="2" xfId="0" applyNumberFormat="1" applyFont="1" applyFill="1" applyBorder="1" applyAlignment="1"/>
    <xf numFmtId="0" fontId="34" fillId="0" borderId="2" xfId="0" applyFont="1" applyFill="1" applyBorder="1" applyAlignment="1">
      <alignment horizontal="center" vertical="center"/>
    </xf>
    <xf numFmtId="49" fontId="33" fillId="0" borderId="2" xfId="0" applyNumberFormat="1" applyFont="1" applyFill="1" applyBorder="1" applyAlignment="1">
      <alignment horizontal="left"/>
    </xf>
    <xf numFmtId="0" fontId="33" fillId="0" borderId="2" xfId="0" applyNumberFormat="1" applyFont="1" applyFill="1" applyBorder="1" applyAlignment="1">
      <alignment horizontal="left"/>
    </xf>
    <xf numFmtId="0" fontId="33" fillId="0" borderId="2" xfId="0" applyFont="1" applyFill="1" applyBorder="1" applyAlignment="1">
      <alignment horizontal="center"/>
    </xf>
    <xf numFmtId="165" fontId="34" fillId="0" borderId="2" xfId="63" applyNumberFormat="1" applyFont="1" applyBorder="1" applyAlignment="1">
      <alignment horizontal="left"/>
    </xf>
    <xf numFmtId="0" fontId="34" fillId="0" borderId="2" xfId="63" applyFont="1" applyBorder="1" applyAlignment="1">
      <alignment horizontal="left"/>
    </xf>
    <xf numFmtId="0" fontId="34" fillId="0" borderId="2" xfId="63" applyFont="1" applyFill="1" applyBorder="1" applyAlignment="1">
      <alignment horizontal="left"/>
    </xf>
    <xf numFmtId="0" fontId="46" fillId="0" borderId="2" xfId="0" applyFont="1" applyBorder="1" applyAlignment="1">
      <alignment horizontal="left"/>
    </xf>
    <xf numFmtId="0" fontId="35" fillId="0" borderId="2" xfId="0" applyFont="1" applyFill="1" applyBorder="1" applyAlignment="1">
      <alignment horizontal="left" vertical="top" wrapText="1"/>
    </xf>
    <xf numFmtId="0" fontId="35" fillId="36" borderId="2" xfId="0" applyFont="1" applyFill="1" applyBorder="1" applyAlignment="1">
      <alignment horizontal="left" vertical="top" wrapText="1"/>
    </xf>
    <xf numFmtId="0" fontId="33" fillId="0" borderId="2" xfId="0" applyFont="1" applyBorder="1" applyAlignment="1">
      <alignment wrapText="1"/>
    </xf>
    <xf numFmtId="0" fontId="16" fillId="0" borderId="0" xfId="0" applyFont="1" applyFill="1" applyProtection="1"/>
    <xf numFmtId="0" fontId="7" fillId="0" borderId="0" xfId="0" applyFont="1" applyAlignment="1" applyProtection="1">
      <protection locked="0"/>
    </xf>
    <xf numFmtId="0" fontId="15" fillId="0" borderId="0" xfId="0" applyFont="1" applyAlignment="1" applyProtection="1">
      <protection locked="0"/>
    </xf>
    <xf numFmtId="0" fontId="0" fillId="0" borderId="0" xfId="0" applyAlignment="1"/>
    <xf numFmtId="0" fontId="15" fillId="0" borderId="0" xfId="0" applyFont="1" applyProtection="1"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10" fillId="0" borderId="0" xfId="0" applyFont="1" applyAlignment="1">
      <alignment horizontal="center" vertical="center"/>
    </xf>
    <xf numFmtId="0" fontId="34" fillId="0" borderId="2" xfId="0" applyFont="1" applyBorder="1" applyAlignment="1">
      <alignment horizontal="center" vertical="center"/>
    </xf>
    <xf numFmtId="0" fontId="31" fillId="0" borderId="4" xfId="0" applyFont="1" applyBorder="1"/>
    <xf numFmtId="0" fontId="35" fillId="0" borderId="3" xfId="0" applyFont="1" applyBorder="1"/>
    <xf numFmtId="0" fontId="31" fillId="0" borderId="4" xfId="0" applyFont="1" applyBorder="1" applyAlignment="1">
      <alignment horizontal="center"/>
    </xf>
    <xf numFmtId="0" fontId="35" fillId="0" borderId="3" xfId="0" applyFont="1" applyBorder="1" applyAlignment="1">
      <alignment horizontal="center" shrinkToFit="1"/>
    </xf>
    <xf numFmtId="0" fontId="35" fillId="0" borderId="2" xfId="0" applyFont="1" applyFill="1" applyBorder="1" applyAlignment="1">
      <alignment horizontal="center" vertical="top" wrapText="1"/>
    </xf>
    <xf numFmtId="0" fontId="35" fillId="0" borderId="3" xfId="0" applyFont="1" applyBorder="1" applyAlignment="1">
      <alignment horizontal="center" wrapText="1" shrinkToFit="1"/>
    </xf>
    <xf numFmtId="49" fontId="6" fillId="0" borderId="17" xfId="60" applyNumberFormat="1" applyFont="1" applyBorder="1" applyAlignment="1" applyProtection="1">
      <alignment horizontal="left"/>
    </xf>
    <xf numFmtId="49" fontId="6" fillId="0" borderId="17" xfId="60" applyNumberFormat="1" applyFont="1" applyBorder="1" applyAlignment="1" applyProtection="1">
      <alignment horizontal="left" wrapText="1"/>
    </xf>
    <xf numFmtId="49" fontId="6" fillId="36" borderId="24" xfId="0" applyNumberFormat="1" applyFont="1" applyFill="1" applyBorder="1" applyAlignment="1" applyProtection="1">
      <alignment horizontal="center"/>
    </xf>
    <xf numFmtId="49" fontId="6" fillId="36" borderId="25" xfId="0" applyNumberFormat="1" applyFont="1" applyFill="1" applyBorder="1" applyAlignment="1" applyProtection="1">
      <alignment horizontal="center"/>
    </xf>
    <xf numFmtId="0" fontId="6" fillId="0" borderId="19" xfId="60" applyFont="1" applyBorder="1" applyAlignment="1" applyProtection="1">
      <alignment horizontal="center" vertical="top" wrapText="1"/>
    </xf>
    <xf numFmtId="0" fontId="6" fillId="0" borderId="19" xfId="60" applyFont="1" applyBorder="1" applyAlignment="1" applyProtection="1">
      <alignment horizontal="center"/>
    </xf>
    <xf numFmtId="0" fontId="7" fillId="0" borderId="2" xfId="0" applyFont="1" applyBorder="1" applyAlignment="1">
      <alignment horizontal="center" vertical="center"/>
    </xf>
    <xf numFmtId="4" fontId="0" fillId="0" borderId="0" xfId="0" applyNumberFormat="1"/>
    <xf numFmtId="10" fontId="0" fillId="0" borderId="0" xfId="0" applyNumberFormat="1"/>
    <xf numFmtId="49" fontId="6" fillId="0" borderId="2" xfId="0" applyNumberFormat="1" applyFont="1" applyBorder="1" applyAlignment="1" applyProtection="1">
      <alignment horizontal="left"/>
    </xf>
    <xf numFmtId="0" fontId="11" fillId="0" borderId="2" xfId="0" applyFont="1" applyFill="1" applyBorder="1" applyAlignment="1" applyProtection="1">
      <alignment horizontal="center" vertical="center"/>
    </xf>
    <xf numFmtId="0" fontId="34" fillId="0" borderId="2" xfId="63" applyFont="1" applyBorder="1" applyAlignment="1">
      <alignment horizontal="center"/>
    </xf>
    <xf numFmtId="1" fontId="33" fillId="0" borderId="2" xfId="0" applyNumberFormat="1" applyFont="1" applyBorder="1" applyAlignment="1">
      <alignment horizontal="left" wrapText="1"/>
    </xf>
    <xf numFmtId="0" fontId="33" fillId="0" borderId="2" xfId="0" applyFont="1" applyBorder="1" applyAlignment="1">
      <alignment horizontal="left" wrapText="1"/>
    </xf>
    <xf numFmtId="49" fontId="6" fillId="36" borderId="21" xfId="0" applyNumberFormat="1" applyFont="1" applyFill="1" applyBorder="1" applyAlignment="1" applyProtection="1">
      <alignment wrapText="1"/>
    </xf>
    <xf numFmtId="0" fontId="34" fillId="0" borderId="2" xfId="0" applyFont="1" applyBorder="1" applyProtection="1"/>
    <xf numFmtId="164" fontId="33" fillId="0" borderId="5" xfId="0" applyNumberFormat="1" applyFont="1" applyFill="1" applyBorder="1" applyAlignment="1" applyProtection="1">
      <alignment horizontal="center"/>
    </xf>
    <xf numFmtId="0" fontId="34" fillId="0" borderId="2" xfId="0" applyFont="1" applyBorder="1" applyAlignment="1" applyProtection="1">
      <alignment horizontal="center"/>
    </xf>
    <xf numFmtId="0" fontId="33" fillId="0" borderId="2" xfId="0" applyFont="1" applyBorder="1" applyProtection="1"/>
    <xf numFmtId="0" fontId="33" fillId="0" borderId="4" xfId="0" applyFont="1" applyBorder="1" applyProtection="1"/>
    <xf numFmtId="164" fontId="33" fillId="0" borderId="6" xfId="0" applyNumberFormat="1" applyFont="1" applyFill="1" applyBorder="1" applyAlignment="1" applyProtection="1">
      <alignment horizontal="center"/>
    </xf>
    <xf numFmtId="0" fontId="34" fillId="0" borderId="4" xfId="0" applyFont="1" applyBorder="1" applyAlignment="1" applyProtection="1">
      <alignment horizontal="center"/>
    </xf>
    <xf numFmtId="0" fontId="33" fillId="0" borderId="4" xfId="0" applyFont="1" applyFill="1" applyBorder="1" applyAlignment="1" applyProtection="1">
      <alignment horizontal="center" shrinkToFit="1"/>
      <protection locked="0"/>
    </xf>
    <xf numFmtId="0" fontId="50" fillId="0" borderId="2" xfId="0" applyFont="1" applyBorder="1" applyAlignment="1" applyProtection="1">
      <alignment horizontal="right" vertical="top" wrapText="1"/>
    </xf>
    <xf numFmtId="0" fontId="48" fillId="0" borderId="0" xfId="0" applyFont="1" applyProtection="1"/>
    <xf numFmtId="0" fontId="49" fillId="0" borderId="0" xfId="0" applyFont="1" applyAlignment="1" applyProtection="1">
      <alignment horizontal="left"/>
      <protection locked="0"/>
    </xf>
    <xf numFmtId="164" fontId="33" fillId="0" borderId="26" xfId="0" applyNumberFormat="1" applyFont="1" applyFill="1" applyBorder="1" applyAlignment="1" applyProtection="1">
      <alignment horizontal="center"/>
    </xf>
    <xf numFmtId="0" fontId="34" fillId="0" borderId="2" xfId="0" applyFont="1" applyBorder="1" applyAlignment="1" applyProtection="1">
      <alignment wrapText="1"/>
    </xf>
    <xf numFmtId="3" fontId="34" fillId="0" borderId="2" xfId="0" applyNumberFormat="1" applyFont="1" applyFill="1" applyBorder="1" applyAlignment="1">
      <alignment horizontal="center" vertical="center"/>
    </xf>
    <xf numFmtId="0" fontId="33" fillId="36" borderId="2" xfId="0" applyFont="1" applyFill="1" applyBorder="1" applyAlignment="1">
      <alignment horizontal="left"/>
    </xf>
    <xf numFmtId="0" fontId="33" fillId="36" borderId="2" xfId="0" applyFont="1" applyFill="1" applyBorder="1" applyAlignment="1">
      <alignment horizontal="left" wrapText="1"/>
    </xf>
    <xf numFmtId="0" fontId="33" fillId="0" borderId="4" xfId="0" applyFont="1" applyFill="1" applyBorder="1" applyAlignment="1" applyProtection="1">
      <alignment horizontal="center" shrinkToFit="1"/>
    </xf>
    <xf numFmtId="0" fontId="33" fillId="0" borderId="3" xfId="0" applyFont="1" applyFill="1" applyBorder="1" applyAlignment="1" applyProtection="1">
      <alignment horizontal="center" shrinkToFit="1"/>
    </xf>
    <xf numFmtId="0" fontId="33" fillId="0" borderId="4" xfId="0" applyFont="1" applyFill="1" applyBorder="1" applyAlignment="1" applyProtection="1">
      <alignment horizontal="center" wrapText="1" shrinkToFit="1"/>
    </xf>
    <xf numFmtId="0" fontId="33" fillId="0" borderId="3" xfId="0" applyFont="1" applyFill="1" applyBorder="1" applyAlignment="1" applyProtection="1">
      <alignment horizontal="center" wrapText="1" shrinkToFit="1"/>
    </xf>
    <xf numFmtId="0" fontId="47" fillId="0" borderId="4" xfId="0" applyFont="1" applyFill="1" applyBorder="1" applyAlignment="1" applyProtection="1">
      <alignment horizontal="center" wrapText="1" shrinkToFit="1"/>
    </xf>
    <xf numFmtId="0" fontId="47" fillId="0" borderId="3" xfId="0" applyFont="1" applyFill="1" applyBorder="1" applyAlignment="1" applyProtection="1">
      <alignment horizontal="center" wrapText="1" shrinkToFit="1"/>
    </xf>
    <xf numFmtId="0" fontId="33" fillId="0" borderId="4" xfId="0" applyFont="1" applyFill="1" applyBorder="1" applyAlignment="1" applyProtection="1">
      <alignment horizontal="center" wrapText="1"/>
    </xf>
    <xf numFmtId="0" fontId="33" fillId="0" borderId="3" xfId="0" applyFont="1" applyFill="1" applyBorder="1" applyAlignment="1" applyProtection="1">
      <alignment horizontal="center" wrapText="1"/>
    </xf>
    <xf numFmtId="2" fontId="33" fillId="0" borderId="4" xfId="0" applyNumberFormat="1" applyFont="1" applyFill="1" applyBorder="1" applyAlignment="1" applyProtection="1">
      <alignment horizontal="center" wrapText="1"/>
    </xf>
    <xf numFmtId="2" fontId="33" fillId="0" borderId="3" xfId="0" applyNumberFormat="1" applyFont="1" applyFill="1" applyBorder="1" applyAlignment="1" applyProtection="1">
      <alignment horizontal="center" wrapText="1"/>
    </xf>
    <xf numFmtId="0" fontId="37" fillId="4" borderId="3" xfId="2" applyFont="1" applyFill="1" applyBorder="1" applyAlignment="1" applyProtection="1">
      <alignment horizontal="right"/>
    </xf>
    <xf numFmtId="0" fontId="35" fillId="0" borderId="3" xfId="0" applyFont="1" applyBorder="1" applyAlignment="1" applyProtection="1"/>
    <xf numFmtId="0" fontId="33" fillId="0" borderId="3" xfId="0" applyFont="1" applyBorder="1" applyAlignment="1" applyProtection="1"/>
    <xf numFmtId="0" fontId="12" fillId="0" borderId="17" xfId="0" applyFont="1" applyBorder="1" applyAlignment="1" applyProtection="1">
      <alignment horizontal="left" vertical="top" wrapText="1"/>
    </xf>
    <xf numFmtId="0" fontId="12" fillId="0" borderId="18" xfId="0" applyFont="1" applyBorder="1" applyAlignment="1" applyProtection="1">
      <alignment horizontal="left" vertical="top" wrapText="1"/>
    </xf>
    <xf numFmtId="0" fontId="12" fillId="0" borderId="19" xfId="0" applyFont="1" applyBorder="1" applyAlignment="1" applyProtection="1">
      <alignment horizontal="left" vertical="top" wrapText="1"/>
    </xf>
    <xf numFmtId="0" fontId="7" fillId="0" borderId="0" xfId="0" applyFont="1" applyProtection="1">
      <protection locked="0"/>
    </xf>
    <xf numFmtId="0" fontId="9" fillId="0" borderId="0" xfId="0" applyFont="1" applyAlignment="1" applyProtection="1">
      <alignment horizontal="justify"/>
      <protection locked="0"/>
    </xf>
    <xf numFmtId="0" fontId="33" fillId="3" borderId="4" xfId="0" applyFont="1" applyFill="1" applyBorder="1" applyAlignment="1" applyProtection="1">
      <alignment horizontal="center" wrapText="1" shrinkToFit="1"/>
    </xf>
    <xf numFmtId="0" fontId="33" fillId="3" borderId="3" xfId="0" applyFont="1" applyFill="1" applyBorder="1" applyAlignment="1" applyProtection="1">
      <alignment horizontal="center" wrapText="1" shrinkToFit="1"/>
    </xf>
    <xf numFmtId="0" fontId="11" fillId="0" borderId="0" xfId="0" applyFont="1" applyBorder="1" applyAlignment="1" applyProtection="1">
      <alignment horizontal="left"/>
      <protection locked="0"/>
    </xf>
    <xf numFmtId="0" fontId="7" fillId="0" borderId="0" xfId="0" applyFont="1" applyAlignment="1" applyProtection="1">
      <protection locked="0"/>
    </xf>
    <xf numFmtId="0" fontId="12" fillId="0" borderId="7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center" vertical="top" wrapText="1"/>
      <protection locked="0"/>
    </xf>
    <xf numFmtId="0" fontId="7" fillId="0" borderId="0" xfId="0" applyFont="1" applyAlignment="1" applyProtection="1">
      <alignment horizontal="center"/>
      <protection locked="0"/>
    </xf>
    <xf numFmtId="0" fontId="12" fillId="0" borderId="0" xfId="0" applyFont="1" applyAlignment="1" applyProtection="1">
      <alignment horizontal="center"/>
      <protection locked="0"/>
    </xf>
    <xf numFmtId="0" fontId="33" fillId="3" borderId="4" xfId="0" applyFont="1" applyFill="1" applyBorder="1" applyAlignment="1" applyProtection="1">
      <alignment horizontal="center" wrapText="1"/>
    </xf>
    <xf numFmtId="0" fontId="33" fillId="3" borderId="3" xfId="0" applyFont="1" applyFill="1" applyBorder="1" applyAlignment="1" applyProtection="1">
      <alignment horizontal="center" wrapText="1"/>
    </xf>
    <xf numFmtId="10" fontId="36" fillId="3" borderId="4" xfId="0" applyNumberFormat="1" applyFont="1" applyFill="1" applyBorder="1" applyAlignment="1" applyProtection="1">
      <alignment horizontal="center" wrapText="1"/>
    </xf>
    <xf numFmtId="10" fontId="36" fillId="3" borderId="3" xfId="0" applyNumberFormat="1" applyFont="1" applyFill="1" applyBorder="1" applyAlignment="1" applyProtection="1">
      <alignment horizontal="center" wrapText="1"/>
    </xf>
    <xf numFmtId="0" fontId="15" fillId="0" borderId="0" xfId="0" applyFont="1" applyProtection="1">
      <protection locked="0"/>
    </xf>
    <xf numFmtId="0" fontId="15" fillId="0" borderId="0" xfId="0" applyFont="1" applyAlignment="1" applyProtection="1">
      <protection locked="0"/>
    </xf>
    <xf numFmtId="0" fontId="0" fillId="0" borderId="0" xfId="0" applyAlignment="1"/>
    <xf numFmtId="0" fontId="49" fillId="0" borderId="2" xfId="0" applyFont="1" applyBorder="1" applyAlignment="1" applyProtection="1">
      <alignment horizontal="left" vertical="top" wrapText="1"/>
    </xf>
    <xf numFmtId="0" fontId="48" fillId="0" borderId="0" xfId="0" applyFont="1" applyProtection="1">
      <protection locked="0"/>
    </xf>
    <xf numFmtId="0" fontId="53" fillId="0" borderId="0" xfId="0" applyFont="1" applyAlignment="1" applyProtection="1">
      <alignment horizontal="justify"/>
      <protection locked="0"/>
    </xf>
    <xf numFmtId="0" fontId="52" fillId="0" borderId="0" xfId="0" applyFont="1" applyProtection="1">
      <protection locked="0"/>
    </xf>
    <xf numFmtId="0" fontId="12" fillId="0" borderId="7" xfId="0" applyFont="1" applyBorder="1" applyAlignment="1" applyProtection="1">
      <alignment horizontal="center"/>
    </xf>
    <xf numFmtId="0" fontId="12" fillId="0" borderId="0" xfId="0" applyFont="1" applyAlignment="1" applyProtection="1">
      <alignment horizontal="center"/>
    </xf>
    <xf numFmtId="0" fontId="11" fillId="0" borderId="0" xfId="0" applyFont="1" applyBorder="1" applyAlignment="1" applyProtection="1">
      <alignment horizontal="left"/>
    </xf>
    <xf numFmtId="0" fontId="7" fillId="0" borderId="0" xfId="0" applyFont="1" applyAlignment="1" applyProtection="1"/>
    <xf numFmtId="0" fontId="11" fillId="0" borderId="0" xfId="0" applyFont="1" applyBorder="1" applyAlignment="1" applyProtection="1">
      <alignment horizontal="left" vertical="top" wrapText="1"/>
    </xf>
    <xf numFmtId="0" fontId="7" fillId="0" borderId="0" xfId="0" applyFont="1" applyAlignment="1" applyProtection="1">
      <alignment horizontal="left" vertical="top"/>
    </xf>
    <xf numFmtId="0" fontId="11" fillId="0" borderId="0" xfId="0" applyFont="1" applyBorder="1" applyAlignment="1" applyProtection="1">
      <alignment horizontal="center" vertical="top" wrapText="1"/>
    </xf>
    <xf numFmtId="0" fontId="7" fillId="0" borderId="0" xfId="0" applyFont="1" applyAlignment="1" applyProtection="1">
      <alignment horizontal="center"/>
    </xf>
    <xf numFmtId="0" fontId="7" fillId="3" borderId="4" xfId="0" applyFont="1" applyFill="1" applyBorder="1" applyAlignment="1" applyProtection="1">
      <alignment horizontal="center" wrapText="1" shrinkToFit="1"/>
    </xf>
    <xf numFmtId="0" fontId="7" fillId="3" borderId="3" xfId="0" applyFont="1" applyFill="1" applyBorder="1" applyAlignment="1" applyProtection="1">
      <alignment horizontal="center" wrapText="1" shrinkToFit="1"/>
    </xf>
    <xf numFmtId="0" fontId="7" fillId="3" borderId="2" xfId="0" applyFont="1" applyFill="1" applyBorder="1" applyAlignment="1" applyProtection="1">
      <alignment horizontal="center" wrapText="1"/>
    </xf>
    <xf numFmtId="0" fontId="9" fillId="4" borderId="23" xfId="60" applyFont="1" applyFill="1" applyBorder="1" applyAlignment="1" applyProtection="1">
      <alignment horizontal="right"/>
    </xf>
    <xf numFmtId="0" fontId="39" fillId="0" borderId="7" xfId="0" applyFont="1" applyBorder="1" applyAlignment="1" applyProtection="1"/>
    <xf numFmtId="0" fontId="0" fillId="0" borderId="7" xfId="0" applyBorder="1" applyAlignment="1" applyProtection="1"/>
    <xf numFmtId="0" fontId="0" fillId="0" borderId="20" xfId="0" applyBorder="1" applyAlignment="1" applyProtection="1"/>
    <xf numFmtId="0" fontId="7" fillId="0" borderId="4" xfId="0" applyFont="1" applyFill="1" applyBorder="1" applyAlignment="1" applyProtection="1">
      <alignment horizontal="center" shrinkToFit="1"/>
    </xf>
    <xf numFmtId="0" fontId="7" fillId="0" borderId="3" xfId="0" applyFont="1" applyFill="1" applyBorder="1" applyAlignment="1" applyProtection="1">
      <alignment horizontal="center" shrinkToFit="1"/>
    </xf>
    <xf numFmtId="0" fontId="7" fillId="0" borderId="4" xfId="0" applyFont="1" applyFill="1" applyBorder="1" applyAlignment="1" applyProtection="1">
      <alignment horizontal="center" wrapText="1" shrinkToFit="1"/>
    </xf>
    <xf numFmtId="0" fontId="7" fillId="0" borderId="3" xfId="0" applyFont="1" applyFill="1" applyBorder="1" applyAlignment="1" applyProtection="1">
      <alignment horizontal="center" wrapText="1" shrinkToFit="1"/>
    </xf>
    <xf numFmtId="0" fontId="7" fillId="0" borderId="2" xfId="0" applyFont="1" applyFill="1" applyBorder="1" applyAlignment="1" applyProtection="1">
      <alignment horizontal="center" wrapText="1" shrinkToFit="1"/>
    </xf>
    <xf numFmtId="0" fontId="48" fillId="0" borderId="2" xfId="0" applyFont="1" applyFill="1" applyBorder="1" applyAlignment="1" applyProtection="1">
      <alignment horizontal="center" wrapText="1" shrinkToFit="1"/>
    </xf>
    <xf numFmtId="10" fontId="16" fillId="3" borderId="4" xfId="0" applyNumberFormat="1" applyFont="1" applyFill="1" applyBorder="1" applyAlignment="1" applyProtection="1">
      <alignment horizontal="center" wrapText="1"/>
    </xf>
    <xf numFmtId="10" fontId="16" fillId="3" borderId="3" xfId="0" applyNumberFormat="1" applyFont="1" applyFill="1" applyBorder="1" applyAlignment="1" applyProtection="1">
      <alignment horizontal="center" wrapText="1"/>
    </xf>
    <xf numFmtId="2" fontId="7" fillId="0" borderId="4" xfId="0" applyNumberFormat="1" applyFont="1" applyFill="1" applyBorder="1" applyAlignment="1" applyProtection="1">
      <alignment horizontal="center" wrapText="1"/>
    </xf>
    <xf numFmtId="2" fontId="7" fillId="0" borderId="3" xfId="0" applyNumberFormat="1" applyFont="1" applyFill="1" applyBorder="1" applyAlignment="1" applyProtection="1">
      <alignment horizontal="center" wrapText="1"/>
    </xf>
    <xf numFmtId="0" fontId="12" fillId="0" borderId="2" xfId="0" applyFont="1" applyBorder="1" applyAlignment="1" applyProtection="1">
      <alignment horizontal="left" vertical="top" wrapText="1"/>
    </xf>
    <xf numFmtId="0" fontId="33" fillId="0" borderId="2" xfId="0" applyFont="1" applyFill="1" applyBorder="1" applyAlignment="1" applyProtection="1">
      <alignment horizontal="center" wrapText="1" shrinkToFit="1"/>
    </xf>
    <xf numFmtId="0" fontId="48" fillId="0" borderId="4" xfId="0" applyFont="1" applyFill="1" applyBorder="1" applyAlignment="1" applyProtection="1">
      <alignment horizontal="center" wrapText="1" shrinkToFit="1"/>
    </xf>
    <xf numFmtId="0" fontId="48" fillId="0" borderId="3" xfId="0" applyFont="1" applyFill="1" applyBorder="1" applyAlignment="1" applyProtection="1">
      <alignment horizontal="center" wrapText="1" shrinkToFit="1"/>
    </xf>
    <xf numFmtId="0" fontId="9" fillId="0" borderId="0" xfId="0" applyFont="1" applyAlignment="1" applyProtection="1">
      <alignment horizontal="justify"/>
    </xf>
    <xf numFmtId="0" fontId="15" fillId="0" borderId="0" xfId="0" applyFont="1" applyAlignment="1" applyProtection="1">
      <alignment horizontal="left"/>
      <protection locked="0"/>
    </xf>
    <xf numFmtId="0" fontId="33" fillId="3" borderId="2" xfId="0" applyFont="1" applyFill="1" applyBorder="1" applyAlignment="1" applyProtection="1">
      <alignment horizontal="center" wrapText="1"/>
    </xf>
    <xf numFmtId="0" fontId="42" fillId="0" borderId="0" xfId="0" applyFont="1" applyAlignment="1" applyProtection="1">
      <alignment horizontal="center"/>
      <protection locked="0"/>
    </xf>
    <xf numFmtId="2" fontId="33" fillId="0" borderId="2" xfId="0" applyNumberFormat="1" applyFont="1" applyFill="1" applyBorder="1" applyAlignment="1" applyProtection="1">
      <alignment horizontal="center" wrapText="1"/>
    </xf>
    <xf numFmtId="0" fontId="42" fillId="0" borderId="7" xfId="0" applyFont="1" applyBorder="1" applyAlignment="1" applyProtection="1">
      <alignment horizontal="center"/>
      <protection locked="0"/>
    </xf>
    <xf numFmtId="0" fontId="11" fillId="0" borderId="0" xfId="0" applyFont="1" applyBorder="1" applyAlignment="1" applyProtection="1">
      <alignment horizontal="left" vertical="top" wrapText="1"/>
      <protection locked="0"/>
    </xf>
    <xf numFmtId="0" fontId="7" fillId="0" borderId="0" xfId="0" applyFont="1" applyAlignment="1" applyProtection="1">
      <alignment horizontal="left" vertical="top"/>
      <protection locked="0"/>
    </xf>
    <xf numFmtId="0" fontId="9" fillId="4" borderId="3" xfId="60" applyFont="1" applyFill="1" applyBorder="1" applyAlignment="1" applyProtection="1">
      <alignment horizontal="right"/>
    </xf>
    <xf numFmtId="0" fontId="39" fillId="0" borderId="3" xfId="0" applyFont="1" applyBorder="1" applyAlignment="1" applyProtection="1"/>
    <xf numFmtId="0" fontId="0" fillId="0" borderId="3" xfId="0" applyBorder="1" applyAlignment="1" applyProtection="1"/>
    <xf numFmtId="0" fontId="7" fillId="0" borderId="2" xfId="0" applyFont="1" applyFill="1" applyBorder="1" applyAlignment="1" applyProtection="1">
      <alignment horizontal="center" wrapText="1"/>
    </xf>
    <xf numFmtId="0" fontId="10" fillId="0" borderId="0" xfId="0" applyFont="1" applyAlignment="1">
      <alignment wrapText="1"/>
    </xf>
    <xf numFmtId="0" fontId="0" fillId="0" borderId="0" xfId="0" applyAlignment="1">
      <alignment wrapText="1"/>
    </xf>
    <xf numFmtId="0" fontId="37" fillId="4" borderId="3" xfId="60" applyFont="1" applyFill="1" applyBorder="1" applyAlignment="1" applyProtection="1">
      <alignment horizontal="right"/>
    </xf>
    <xf numFmtId="0" fontId="0" fillId="0" borderId="3" xfId="0" applyBorder="1" applyAlignment="1">
      <alignment horizontal="center" wrapText="1" shrinkToFit="1"/>
    </xf>
  </cellXfs>
  <cellStyles count="94">
    <cellStyle name="20 % – Poudarek1" xfId="21" builtinId="30" customBuiltin="1"/>
    <cellStyle name="20 % – Poudarek1 2" xfId="48"/>
    <cellStyle name="20 % – Poudarek1 3" xfId="67"/>
    <cellStyle name="20 % – Poudarek1 4" xfId="82"/>
    <cellStyle name="20 % – Poudarek2" xfId="25" builtinId="34" customBuiltin="1"/>
    <cellStyle name="20 % – Poudarek2 2" xfId="50"/>
    <cellStyle name="20 % – Poudarek2 3" xfId="69"/>
    <cellStyle name="20 % – Poudarek2 4" xfId="84"/>
    <cellStyle name="20 % – Poudarek3" xfId="29" builtinId="38" customBuiltin="1"/>
    <cellStyle name="20 % – Poudarek3 2" xfId="52"/>
    <cellStyle name="20 % – Poudarek3 3" xfId="71"/>
    <cellStyle name="20 % – Poudarek3 4" xfId="86"/>
    <cellStyle name="20 % – Poudarek4" xfId="33" builtinId="42" customBuiltin="1"/>
    <cellStyle name="20 % – Poudarek4 2" xfId="54"/>
    <cellStyle name="20 % – Poudarek4 3" xfId="73"/>
    <cellStyle name="20 % – Poudarek4 4" xfId="88"/>
    <cellStyle name="20 % – Poudarek5" xfId="37" builtinId="46" customBuiltin="1"/>
    <cellStyle name="20 % – Poudarek5 2" xfId="56"/>
    <cellStyle name="20 % – Poudarek5 3" xfId="75"/>
    <cellStyle name="20 % – Poudarek5 4" xfId="90"/>
    <cellStyle name="20 % – Poudarek6" xfId="41" builtinId="50" customBuiltin="1"/>
    <cellStyle name="20 % – Poudarek6 2" xfId="58"/>
    <cellStyle name="20 % – Poudarek6 3" xfId="77"/>
    <cellStyle name="20 % – Poudarek6 4" xfId="92"/>
    <cellStyle name="40 % – Poudarek1" xfId="22" builtinId="31" customBuiltin="1"/>
    <cellStyle name="40 % – Poudarek1 2" xfId="49"/>
    <cellStyle name="40 % – Poudarek1 3" xfId="68"/>
    <cellStyle name="40 % – Poudarek1 4" xfId="83"/>
    <cellStyle name="40 % – Poudarek2" xfId="26" builtinId="35" customBuiltin="1"/>
    <cellStyle name="40 % – Poudarek2 2" xfId="51"/>
    <cellStyle name="40 % – Poudarek2 3" xfId="70"/>
    <cellStyle name="40 % – Poudarek2 4" xfId="85"/>
    <cellStyle name="40 % – Poudarek3" xfId="30" builtinId="39" customBuiltin="1"/>
    <cellStyle name="40 % – Poudarek3 2" xfId="53"/>
    <cellStyle name="40 % – Poudarek3 3" xfId="72"/>
    <cellStyle name="40 % – Poudarek3 4" xfId="87"/>
    <cellStyle name="40 % – Poudarek4" xfId="34" builtinId="43" customBuiltin="1"/>
    <cellStyle name="40 % – Poudarek4 2" xfId="55"/>
    <cellStyle name="40 % – Poudarek4 3" xfId="74"/>
    <cellStyle name="40 % – Poudarek4 4" xfId="89"/>
    <cellStyle name="40 % – Poudarek5" xfId="38" builtinId="47" customBuiltin="1"/>
    <cellStyle name="40 % – Poudarek5 2" xfId="57"/>
    <cellStyle name="40 % – Poudarek5 3" xfId="76"/>
    <cellStyle name="40 % – Poudarek5 4" xfId="91"/>
    <cellStyle name="40 % – Poudarek6" xfId="42" builtinId="51" customBuiltin="1"/>
    <cellStyle name="40 % – Poudarek6 2" xfId="59"/>
    <cellStyle name="40 % – Poudarek6 3" xfId="78"/>
    <cellStyle name="40 % – Poudarek6 4" xfId="93"/>
    <cellStyle name="60 % – Poudarek1" xfId="23" builtinId="32" customBuiltin="1"/>
    <cellStyle name="60 % – Poudarek2" xfId="27" builtinId="36" customBuiltin="1"/>
    <cellStyle name="60 % – Poudarek3" xfId="31" builtinId="40" customBuiltin="1"/>
    <cellStyle name="60 % – Poudarek4" xfId="35" builtinId="44" customBuiltin="1"/>
    <cellStyle name="60 % – Poudarek5" xfId="39" builtinId="48" customBuiltin="1"/>
    <cellStyle name="60 % – Poudarek6" xfId="43" builtinId="52" customBuiltin="1"/>
    <cellStyle name="Dobro" xfId="9" builtinId="26" customBuiltin="1"/>
    <cellStyle name="Excel Built-in Normal" xfId="64"/>
    <cellStyle name="Excel Built-in Normal 1 1" xfId="62"/>
    <cellStyle name="Izhod" xfId="13" builtinId="21" customBuiltin="1"/>
    <cellStyle name="JNVV GLAVA" xfId="1"/>
    <cellStyle name="Naslov" xfId="4" builtinId="15" customBuiltin="1"/>
    <cellStyle name="Naslov 1" xfId="5" builtinId="16" customBuiltin="1"/>
    <cellStyle name="Naslov 2" xfId="6" builtinId="17" customBuiltin="1"/>
    <cellStyle name="Naslov 3" xfId="7" builtinId="18" customBuiltin="1"/>
    <cellStyle name="Naslov 4" xfId="8" builtinId="19" customBuiltin="1"/>
    <cellStyle name="Navadno" xfId="0" builtinId="0"/>
    <cellStyle name="Navadno 2" xfId="2"/>
    <cellStyle name="Navadno 2 2" xfId="60"/>
    <cellStyle name="Navadno 3" xfId="3"/>
    <cellStyle name="Navadno 4" xfId="44"/>
    <cellStyle name="Navadno 4 2" xfId="61"/>
    <cellStyle name="Navadno 5" xfId="46"/>
    <cellStyle name="Navadno 6" xfId="63"/>
    <cellStyle name="Navadno 7" xfId="65"/>
    <cellStyle name="Navadno 8" xfId="79"/>
    <cellStyle name="Navadno 9" xfId="80"/>
    <cellStyle name="Nevtralno" xfId="11" builtinId="28" customBuiltin="1"/>
    <cellStyle name="Opomba 2" xfId="45"/>
    <cellStyle name="Opomba 3" xfId="47"/>
    <cellStyle name="Opomba 4" xfId="66"/>
    <cellStyle name="Opomba 5" xfId="81"/>
    <cellStyle name="Opozorilo" xfId="17" builtinId="11" customBuiltin="1"/>
    <cellStyle name="Pojasnjevalno besedilo" xfId="18" builtinId="53" customBuiltin="1"/>
    <cellStyle name="Poudarek1" xfId="20" builtinId="29" customBuiltin="1"/>
    <cellStyle name="Poudarek2" xfId="24" builtinId="33" customBuiltin="1"/>
    <cellStyle name="Poudarek3" xfId="28" builtinId="37" customBuiltin="1"/>
    <cellStyle name="Poudarek4" xfId="32" builtinId="41" customBuiltin="1"/>
    <cellStyle name="Poudarek5" xfId="36" builtinId="45" customBuiltin="1"/>
    <cellStyle name="Poudarek6" xfId="40" builtinId="49" customBuiltin="1"/>
    <cellStyle name="Povezana celica" xfId="15" builtinId="24" customBuiltin="1"/>
    <cellStyle name="Preveri celico" xfId="16" builtinId="23" customBuiltin="1"/>
    <cellStyle name="Računanje" xfId="14" builtinId="22" customBuiltin="1"/>
    <cellStyle name="Slabo" xfId="10" builtinId="27" customBuiltin="1"/>
    <cellStyle name="Vnos" xfId="12" builtinId="20" customBuiltin="1"/>
    <cellStyle name="Vsota" xfId="19" builtinId="25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styles" Target="style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theme" Target="theme/theme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calcChain" Target="calcChain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247650</xdr:colOff>
      <xdr:row>29</xdr:row>
      <xdr:rowOff>38101</xdr:rowOff>
    </xdr:from>
    <xdr:to>
      <xdr:col>2</xdr:col>
      <xdr:colOff>701675</xdr:colOff>
      <xdr:row>40</xdr:row>
      <xdr:rowOff>103171</xdr:rowOff>
    </xdr:to>
    <xdr:pic>
      <xdr:nvPicPr>
        <xdr:cNvPr id="2" name="Slika 1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47650" y="4927601"/>
          <a:ext cx="2273300" cy="188117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ova tema">
  <a:themeElements>
    <a:clrScheme name="Pisarna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isarna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isarn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8"/>
  <sheetViews>
    <sheetView workbookViewId="0">
      <pane ySplit="9" topLeftCell="A10" activePane="bottomLeft" state="frozen"/>
      <selection pane="bottomLeft" activeCell="M799" sqref="M799"/>
    </sheetView>
  </sheetViews>
  <sheetFormatPr defaultColWidth="11.5703125" defaultRowHeight="12.75" x14ac:dyDescent="0.2"/>
  <cols>
    <col min="1" max="1" width="4" style="2" customWidth="1"/>
    <col min="2" max="2" width="8" style="7" customWidth="1"/>
    <col min="3" max="3" width="36.140625" style="2" customWidth="1"/>
    <col min="4" max="4" width="16.28515625" style="2" customWidth="1"/>
    <col min="5" max="5" width="6.42578125" style="2" customWidth="1"/>
    <col min="6" max="6" width="6.7109375" style="2" customWidth="1"/>
    <col min="7" max="7" width="15.85546875" style="2" customWidth="1"/>
    <col min="8" max="8" width="17.28515625" style="2" customWidth="1"/>
    <col min="9" max="9" width="11.5703125" style="7" customWidth="1"/>
    <col min="10" max="10" width="8.42578125" style="7" customWidth="1"/>
    <col min="11" max="11" width="11.5703125" style="2" customWidth="1"/>
    <col min="12" max="12" width="10.1406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135"/>
      <c r="J3" s="8"/>
    </row>
    <row r="4" spans="1:12" x14ac:dyDescent="0.2">
      <c r="C4" s="17" t="s">
        <v>8677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s="130" customFormat="1" x14ac:dyDescent="0.2">
      <c r="C6" s="129" t="s">
        <v>71</v>
      </c>
    </row>
    <row r="7" spans="1:12" x14ac:dyDescent="0.2">
      <c r="C7" s="22"/>
      <c r="D7" s="22"/>
      <c r="E7" s="22"/>
      <c r="F7" s="22"/>
      <c r="G7" s="22"/>
      <c r="H7" s="22"/>
      <c r="I7" s="8"/>
      <c r="J7" s="8"/>
    </row>
    <row r="8" spans="1:12" ht="26.25" customHeight="1" x14ac:dyDescent="0.2">
      <c r="A8" s="174" t="s">
        <v>1</v>
      </c>
      <c r="B8" s="105"/>
      <c r="C8" s="176" t="s">
        <v>9</v>
      </c>
      <c r="D8" s="180" t="s">
        <v>72</v>
      </c>
      <c r="E8" s="17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106" t="s">
        <v>73</v>
      </c>
      <c r="C9" s="177"/>
      <c r="D9" s="181"/>
      <c r="E9" s="17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5"/>
      <c r="C10" s="45" t="s">
        <v>1105</v>
      </c>
      <c r="D10" s="46"/>
      <c r="E10" s="136">
        <v>100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5">
        <v>4018142</v>
      </c>
      <c r="C11" s="45" t="s">
        <v>4276</v>
      </c>
      <c r="D11" s="46" t="s">
        <v>1029</v>
      </c>
      <c r="E11" s="136">
        <v>3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>K11*E11</f>
        <v>0</v>
      </c>
    </row>
    <row r="12" spans="1:12" x14ac:dyDescent="0.2">
      <c r="A12" s="29" t="s">
        <v>19</v>
      </c>
      <c r="B12" s="45">
        <v>4015235</v>
      </c>
      <c r="C12" s="45" t="s">
        <v>4277</v>
      </c>
      <c r="D12" s="46" t="s">
        <v>1095</v>
      </c>
      <c r="E12" s="136">
        <v>1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ref="L12:L74" si="1">K12*E12</f>
        <v>0</v>
      </c>
    </row>
    <row r="13" spans="1:12" x14ac:dyDescent="0.2">
      <c r="A13" s="29" t="s">
        <v>20</v>
      </c>
      <c r="B13" s="45">
        <v>4013787</v>
      </c>
      <c r="C13" s="45" t="s">
        <v>4278</v>
      </c>
      <c r="D13" s="46" t="s">
        <v>978</v>
      </c>
      <c r="E13" s="136">
        <v>20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5">
        <v>4021145</v>
      </c>
      <c r="C14" s="45" t="s">
        <v>4279</v>
      </c>
      <c r="D14" s="46" t="s">
        <v>4280</v>
      </c>
      <c r="E14" s="136">
        <v>4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5">
        <v>4016391</v>
      </c>
      <c r="C15" s="45" t="s">
        <v>4281</v>
      </c>
      <c r="D15" s="46" t="s">
        <v>930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5">
        <v>4016392</v>
      </c>
      <c r="C16" s="45" t="s">
        <v>4282</v>
      </c>
      <c r="D16" s="46" t="s">
        <v>931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5">
        <v>4016393</v>
      </c>
      <c r="C17" s="45" t="s">
        <v>4283</v>
      </c>
      <c r="D17" s="46" t="s">
        <v>932</v>
      </c>
      <c r="E17" s="136">
        <v>1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5">
        <v>4005101</v>
      </c>
      <c r="C18" s="45" t="s">
        <v>4284</v>
      </c>
      <c r="D18" s="46" t="s">
        <v>853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5">
        <v>4003947</v>
      </c>
      <c r="C19" s="45" t="s">
        <v>4285</v>
      </c>
      <c r="D19" s="46" t="s">
        <v>4286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5">
        <v>4003474</v>
      </c>
      <c r="C20" s="45" t="s">
        <v>4287</v>
      </c>
      <c r="D20" s="46" t="s">
        <v>1017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5">
        <v>4001586</v>
      </c>
      <c r="C21" s="45" t="s">
        <v>4288</v>
      </c>
      <c r="D21" s="46" t="s">
        <v>1018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5">
        <v>4009844</v>
      </c>
      <c r="C22" s="45" t="s">
        <v>4289</v>
      </c>
      <c r="D22" s="46" t="s">
        <v>1016</v>
      </c>
      <c r="E22" s="136">
        <v>1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5">
        <v>4021153</v>
      </c>
      <c r="C23" s="45" t="s">
        <v>4290</v>
      </c>
      <c r="D23" s="46" t="s">
        <v>4291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5">
        <v>4009843</v>
      </c>
      <c r="C24" s="45" t="s">
        <v>4292</v>
      </c>
      <c r="D24" s="46" t="s">
        <v>4293</v>
      </c>
      <c r="E24" s="136">
        <v>1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5">
        <v>4007105</v>
      </c>
      <c r="C25" s="45" t="s">
        <v>4294</v>
      </c>
      <c r="D25" s="46" t="s">
        <v>1001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5">
        <v>4015252</v>
      </c>
      <c r="C26" s="45" t="s">
        <v>4295</v>
      </c>
      <c r="D26" s="46" t="s">
        <v>1019</v>
      </c>
      <c r="E26" s="136">
        <v>6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5">
        <v>4015230</v>
      </c>
      <c r="C27" s="45" t="s">
        <v>4296</v>
      </c>
      <c r="D27" s="46" t="s">
        <v>1021</v>
      </c>
      <c r="E27" s="136">
        <v>4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5">
        <v>4015231</v>
      </c>
      <c r="C28" s="45" t="s">
        <v>4297</v>
      </c>
      <c r="D28" s="46" t="s">
        <v>1020</v>
      </c>
      <c r="E28" s="136">
        <v>3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5">
        <v>4005174</v>
      </c>
      <c r="C29" s="45" t="s">
        <v>4298</v>
      </c>
      <c r="D29" s="46" t="s">
        <v>894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5">
        <v>4009788</v>
      </c>
      <c r="C30" s="45" t="s">
        <v>4299</v>
      </c>
      <c r="D30" s="46" t="s">
        <v>1030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5">
        <v>4012931</v>
      </c>
      <c r="C31" s="45" t="s">
        <v>4300</v>
      </c>
      <c r="D31" s="46" t="s">
        <v>900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5">
        <v>4012922</v>
      </c>
      <c r="C32" s="45" t="s">
        <v>4301</v>
      </c>
      <c r="D32" s="46" t="s">
        <v>901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5">
        <v>4012930</v>
      </c>
      <c r="C33" s="45" t="s">
        <v>4302</v>
      </c>
      <c r="D33" s="46" t="s">
        <v>903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5">
        <v>4013431</v>
      </c>
      <c r="C34" s="45" t="s">
        <v>4303</v>
      </c>
      <c r="D34" s="46" t="s">
        <v>4304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5">
        <v>4021204</v>
      </c>
      <c r="C35" s="45" t="s">
        <v>4305</v>
      </c>
      <c r="D35" s="46" t="s">
        <v>4306</v>
      </c>
      <c r="E35" s="136">
        <v>2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5">
        <v>4021205</v>
      </c>
      <c r="C36" s="45" t="s">
        <v>4307</v>
      </c>
      <c r="D36" s="46" t="s">
        <v>4308</v>
      </c>
      <c r="E36" s="136">
        <v>2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5">
        <v>4021206</v>
      </c>
      <c r="C37" s="45" t="s">
        <v>4309</v>
      </c>
      <c r="D37" s="46" t="s">
        <v>4310</v>
      </c>
      <c r="E37" s="136">
        <v>4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5">
        <v>4021207</v>
      </c>
      <c r="C38" s="45" t="s">
        <v>4311</v>
      </c>
      <c r="D38" s="46" t="s">
        <v>4312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5">
        <v>4019808</v>
      </c>
      <c r="C39" s="45" t="s">
        <v>4313</v>
      </c>
      <c r="D39" s="46" t="s">
        <v>1087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5">
        <v>4001519</v>
      </c>
      <c r="C40" s="45" t="s">
        <v>4314</v>
      </c>
      <c r="D40" s="46" t="s">
        <v>4315</v>
      </c>
      <c r="E40" s="136">
        <v>2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5">
        <v>4002168</v>
      </c>
      <c r="C41" s="45" t="s">
        <v>4316</v>
      </c>
      <c r="D41" s="46" t="s">
        <v>4317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5">
        <v>4004055</v>
      </c>
      <c r="C42" s="45" t="s">
        <v>4318</v>
      </c>
      <c r="D42" s="46" t="s">
        <v>1011</v>
      </c>
      <c r="E42" s="136">
        <v>16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5">
        <v>4017854</v>
      </c>
      <c r="C43" s="45" t="s">
        <v>4319</v>
      </c>
      <c r="D43" s="46" t="s">
        <v>1010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5">
        <v>4021227</v>
      </c>
      <c r="C44" s="45" t="s">
        <v>4320</v>
      </c>
      <c r="D44" s="46" t="s">
        <v>4321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5">
        <v>4001498</v>
      </c>
      <c r="C45" s="45" t="s">
        <v>844</v>
      </c>
      <c r="D45" s="46" t="s">
        <v>844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5">
        <v>4002175</v>
      </c>
      <c r="C46" s="45" t="s">
        <v>4322</v>
      </c>
      <c r="D46" s="46" t="s">
        <v>1009</v>
      </c>
      <c r="E46" s="136">
        <v>3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5">
        <v>4017855</v>
      </c>
      <c r="C47" s="45" t="s">
        <v>4323</v>
      </c>
      <c r="D47" s="46" t="s">
        <v>1012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5">
        <v>4021228</v>
      </c>
      <c r="C48" s="45" t="s">
        <v>4324</v>
      </c>
      <c r="D48" s="46" t="s">
        <v>4325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5">
        <v>4020651</v>
      </c>
      <c r="C49" s="45" t="s">
        <v>4326</v>
      </c>
      <c r="D49" s="46" t="s">
        <v>4327</v>
      </c>
      <c r="E49" s="136">
        <v>2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5">
        <v>4021229</v>
      </c>
      <c r="C50" s="45" t="s">
        <v>4328</v>
      </c>
      <c r="D50" s="46" t="s">
        <v>4329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5">
        <v>4017857</v>
      </c>
      <c r="C51" s="45" t="s">
        <v>4330</v>
      </c>
      <c r="D51" s="46" t="s">
        <v>1014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5">
        <v>4021230</v>
      </c>
      <c r="C52" s="45" t="s">
        <v>4331</v>
      </c>
      <c r="D52" s="46" t="s">
        <v>4332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5">
        <v>4021231</v>
      </c>
      <c r="C53" s="45" t="s">
        <v>4333</v>
      </c>
      <c r="D53" s="46" t="s">
        <v>4334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5">
        <v>4021232</v>
      </c>
      <c r="C54" s="45" t="s">
        <v>4335</v>
      </c>
      <c r="D54" s="46" t="s">
        <v>4336</v>
      </c>
      <c r="E54" s="136">
        <v>2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5">
        <v>4006996</v>
      </c>
      <c r="C55" s="45" t="s">
        <v>4337</v>
      </c>
      <c r="D55" s="46" t="s">
        <v>959</v>
      </c>
      <c r="E55" s="136">
        <v>40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5">
        <v>4021211</v>
      </c>
      <c r="C56" s="45" t="s">
        <v>4338</v>
      </c>
      <c r="D56" s="46" t="s">
        <v>4339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5">
        <v>4000845</v>
      </c>
      <c r="C57" s="45" t="s">
        <v>4340</v>
      </c>
      <c r="D57" s="46" t="s">
        <v>4341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5">
        <v>4011407</v>
      </c>
      <c r="C58" s="45" t="s">
        <v>4342</v>
      </c>
      <c r="D58" s="46" t="s">
        <v>1055</v>
      </c>
      <c r="E58" s="136">
        <v>6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5">
        <v>4010515</v>
      </c>
      <c r="C59" s="45" t="s">
        <v>4343</v>
      </c>
      <c r="D59" s="46" t="s">
        <v>4344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5">
        <v>4004550</v>
      </c>
      <c r="C60" s="45" t="s">
        <v>4345</v>
      </c>
      <c r="D60" s="46" t="s">
        <v>949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5">
        <v>4021280</v>
      </c>
      <c r="C61" s="45" t="s">
        <v>4346</v>
      </c>
      <c r="D61" s="46" t="s">
        <v>4347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5">
        <v>4021281</v>
      </c>
      <c r="C62" s="45" t="s">
        <v>4348</v>
      </c>
      <c r="D62" s="46" t="s">
        <v>4349</v>
      </c>
      <c r="E62" s="136">
        <v>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5">
        <v>4010570</v>
      </c>
      <c r="C63" s="45" t="s">
        <v>4350</v>
      </c>
      <c r="D63" s="46" t="s">
        <v>4351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5">
        <v>4021297</v>
      </c>
      <c r="C64" s="45" t="s">
        <v>4352</v>
      </c>
      <c r="D64" s="46" t="s">
        <v>4353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5">
        <v>4006782</v>
      </c>
      <c r="C65" s="45" t="s">
        <v>4354</v>
      </c>
      <c r="D65" s="46" t="s">
        <v>943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5">
        <v>4003914</v>
      </c>
      <c r="C66" s="45" t="s">
        <v>4355</v>
      </c>
      <c r="D66" s="46" t="s">
        <v>906</v>
      </c>
      <c r="E66" s="136">
        <v>3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5">
        <v>4003913</v>
      </c>
      <c r="C67" s="45" t="s">
        <v>4356</v>
      </c>
      <c r="D67" s="46" t="s">
        <v>913</v>
      </c>
      <c r="E67" s="136">
        <v>4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5">
        <v>4003029</v>
      </c>
      <c r="C68" s="45" t="s">
        <v>4357</v>
      </c>
      <c r="D68" s="46" t="s">
        <v>942</v>
      </c>
      <c r="E68" s="136">
        <v>56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5">
        <v>4006068</v>
      </c>
      <c r="C69" s="45" t="s">
        <v>4358</v>
      </c>
      <c r="D69" s="46" t="s">
        <v>4359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5">
        <v>4006067</v>
      </c>
      <c r="C70" s="45" t="s">
        <v>4360</v>
      </c>
      <c r="D70" s="46" t="s">
        <v>1028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5">
        <v>4021358</v>
      </c>
      <c r="C71" s="45" t="s">
        <v>4361</v>
      </c>
      <c r="D71" s="46" t="s">
        <v>4362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5">
        <v>4015186</v>
      </c>
      <c r="C72" s="45" t="s">
        <v>4363</v>
      </c>
      <c r="D72" s="46" t="s">
        <v>953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5">
        <v>4015185</v>
      </c>
      <c r="C73" s="45" t="s">
        <v>4364</v>
      </c>
      <c r="D73" s="46" t="s">
        <v>951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5">
        <v>4021439</v>
      </c>
      <c r="C74" s="45" t="s">
        <v>4365</v>
      </c>
      <c r="D74" s="46" t="s">
        <v>4366</v>
      </c>
      <c r="E74" s="136">
        <v>1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5">
        <v>4016889</v>
      </c>
      <c r="C75" s="45" t="s">
        <v>4367</v>
      </c>
      <c r="D75" s="46" t="s">
        <v>966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5">
        <v>4016375</v>
      </c>
      <c r="C76" s="45" t="s">
        <v>4368</v>
      </c>
      <c r="D76" s="46" t="s">
        <v>929</v>
      </c>
      <c r="E76" s="136">
        <v>2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5">
        <v>4021684</v>
      </c>
      <c r="C77" s="45" t="s">
        <v>4369</v>
      </c>
      <c r="D77" s="46" t="s">
        <v>4370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5">
        <v>4021685</v>
      </c>
      <c r="C78" s="45" t="s">
        <v>4371</v>
      </c>
      <c r="D78" s="46" t="s">
        <v>4372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5">
        <v>4021686</v>
      </c>
      <c r="C79" s="45" t="s">
        <v>4373</v>
      </c>
      <c r="D79" s="46" t="s">
        <v>4374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5">
        <v>4021687</v>
      </c>
      <c r="C80" s="45" t="s">
        <v>4375</v>
      </c>
      <c r="D80" s="46" t="s">
        <v>4376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5">
        <v>4021060</v>
      </c>
      <c r="C81" s="45" t="s">
        <v>4377</v>
      </c>
      <c r="D81" s="46" t="s">
        <v>4378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5">
        <v>4003425</v>
      </c>
      <c r="C82" s="45" t="s">
        <v>4379</v>
      </c>
      <c r="D82" s="46" t="s">
        <v>865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5">
        <v>4003426</v>
      </c>
      <c r="C83" s="45" t="s">
        <v>4380</v>
      </c>
      <c r="D83" s="46" t="s">
        <v>4381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5">
        <v>4021059</v>
      </c>
      <c r="C84" s="45" t="s">
        <v>4382</v>
      </c>
      <c r="D84" s="46" t="s">
        <v>4383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5">
        <v>4004847</v>
      </c>
      <c r="C85" s="45" t="s">
        <v>4384</v>
      </c>
      <c r="D85" s="46" t="s">
        <v>867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5">
        <v>4000175</v>
      </c>
      <c r="C86" s="45" t="s">
        <v>4385</v>
      </c>
      <c r="D86" s="46" t="s">
        <v>869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5">
        <v>4000174</v>
      </c>
      <c r="C87" s="45" t="s">
        <v>4386</v>
      </c>
      <c r="D87" s="46" t="s">
        <v>868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5">
        <v>4007658</v>
      </c>
      <c r="C88" s="45" t="s">
        <v>4387</v>
      </c>
      <c r="D88" s="46" t="s">
        <v>870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5">
        <v>4002051</v>
      </c>
      <c r="C89" s="45" t="s">
        <v>4388</v>
      </c>
      <c r="D89" s="46" t="s">
        <v>905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5">
        <v>4009308</v>
      </c>
      <c r="C90" s="45" t="s">
        <v>4389</v>
      </c>
      <c r="D90" s="46" t="s">
        <v>963</v>
      </c>
      <c r="E90" s="136">
        <v>4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5">
        <v>4001679</v>
      </c>
      <c r="C91" s="45" t="s">
        <v>4390</v>
      </c>
      <c r="D91" s="46" t="s">
        <v>4391</v>
      </c>
      <c r="E91" s="136">
        <v>6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5">
        <v>4001680</v>
      </c>
      <c r="C92" s="45" t="s">
        <v>4392</v>
      </c>
      <c r="D92" s="46" t="s">
        <v>4393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5">
        <v>4001678</v>
      </c>
      <c r="C93" s="45" t="s">
        <v>4394</v>
      </c>
      <c r="D93" s="46" t="s">
        <v>4395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5">
        <v>4017321</v>
      </c>
      <c r="C94" s="45" t="s">
        <v>4396</v>
      </c>
      <c r="D94" s="46" t="s">
        <v>992</v>
      </c>
      <c r="E94" s="136">
        <v>15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5">
        <v>4021792</v>
      </c>
      <c r="C95" s="45" t="s">
        <v>4397</v>
      </c>
      <c r="D95" s="46" t="s">
        <v>4398</v>
      </c>
      <c r="E95" s="136">
        <v>1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5">
        <v>4020529</v>
      </c>
      <c r="C96" s="45" t="s">
        <v>4399</v>
      </c>
      <c r="D96" s="46" t="s">
        <v>4400</v>
      </c>
      <c r="E96" s="136">
        <v>1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5">
        <v>4007542</v>
      </c>
      <c r="C97" s="45" t="s">
        <v>4401</v>
      </c>
      <c r="D97" s="46" t="s">
        <v>4402</v>
      </c>
      <c r="E97" s="136">
        <v>1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5">
        <v>4008016</v>
      </c>
      <c r="C98" s="45" t="s">
        <v>4403</v>
      </c>
      <c r="D98" s="46" t="s">
        <v>952</v>
      </c>
      <c r="E98" s="136">
        <v>1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5">
        <v>4016707</v>
      </c>
      <c r="C99" s="45" t="s">
        <v>4404</v>
      </c>
      <c r="D99" s="46" t="s">
        <v>954</v>
      </c>
      <c r="E99" s="136">
        <v>1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5">
        <v>4009032</v>
      </c>
      <c r="C100" s="45" t="s">
        <v>4405</v>
      </c>
      <c r="D100" s="46" t="s">
        <v>855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5">
        <v>4003030</v>
      </c>
      <c r="C101" s="45" t="s">
        <v>4406</v>
      </c>
      <c r="D101" s="46" t="s">
        <v>854</v>
      </c>
      <c r="E101" s="136">
        <v>1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5">
        <v>4005554</v>
      </c>
      <c r="C102" s="45" t="s">
        <v>4407</v>
      </c>
      <c r="D102" s="46" t="s">
        <v>914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5">
        <v>4008016</v>
      </c>
      <c r="C103" s="45" t="s">
        <v>4403</v>
      </c>
      <c r="D103" s="46" t="s">
        <v>952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5">
        <v>4004010</v>
      </c>
      <c r="C104" s="45" t="s">
        <v>4408</v>
      </c>
      <c r="D104" s="46" t="s">
        <v>4409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5">
        <v>4019678</v>
      </c>
      <c r="C105" s="45" t="s">
        <v>4410</v>
      </c>
      <c r="D105" s="46" t="s">
        <v>1083</v>
      </c>
      <c r="E105" s="136">
        <v>4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5">
        <v>4018131</v>
      </c>
      <c r="C106" s="45" t="s">
        <v>4411</v>
      </c>
      <c r="D106" s="46" t="s">
        <v>1032</v>
      </c>
      <c r="E106" s="136">
        <v>1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5">
        <v>4021849</v>
      </c>
      <c r="C107" s="45" t="s">
        <v>4412</v>
      </c>
      <c r="D107" s="46" t="s">
        <v>4413</v>
      </c>
      <c r="E107" s="136">
        <v>1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5">
        <v>4019679</v>
      </c>
      <c r="C108" s="45" t="s">
        <v>4414</v>
      </c>
      <c r="D108" s="46" t="s">
        <v>1084</v>
      </c>
      <c r="E108" s="136">
        <v>44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5">
        <v>4018152</v>
      </c>
      <c r="C109" s="45" t="s">
        <v>4415</v>
      </c>
      <c r="D109" s="46" t="s">
        <v>1033</v>
      </c>
      <c r="E109" s="136">
        <v>2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5">
        <v>4018153</v>
      </c>
      <c r="C110" s="45" t="s">
        <v>4416</v>
      </c>
      <c r="D110" s="46" t="s">
        <v>1034</v>
      </c>
      <c r="E110" s="136">
        <v>3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5">
        <v>4021850</v>
      </c>
      <c r="C111" s="45" t="s">
        <v>4417</v>
      </c>
      <c r="D111" s="46" t="s">
        <v>4418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5">
        <v>4004004</v>
      </c>
      <c r="C112" s="45" t="s">
        <v>4419</v>
      </c>
      <c r="D112" s="46" t="s">
        <v>4420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5">
        <v>4006866</v>
      </c>
      <c r="C113" s="45" t="s">
        <v>4421</v>
      </c>
      <c r="D113" s="46" t="s">
        <v>4422</v>
      </c>
      <c r="E113" s="136">
        <v>1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5">
        <v>4002225</v>
      </c>
      <c r="C114" s="45" t="s">
        <v>4423</v>
      </c>
      <c r="D114" s="46" t="s">
        <v>4424</v>
      </c>
      <c r="E114" s="136">
        <v>2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5">
        <v>4008560</v>
      </c>
      <c r="C115" s="45" t="s">
        <v>4425</v>
      </c>
      <c r="D115" s="46" t="s">
        <v>1079</v>
      </c>
      <c r="E115" s="136">
        <v>3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45">
        <v>4002643</v>
      </c>
      <c r="C116" s="45" t="s">
        <v>4426</v>
      </c>
      <c r="D116" s="46" t="s">
        <v>890</v>
      </c>
      <c r="E116" s="136">
        <v>10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45">
        <v>4015063</v>
      </c>
      <c r="C117" s="45" t="s">
        <v>4427</v>
      </c>
      <c r="D117" s="46" t="s">
        <v>4428</v>
      </c>
      <c r="E117" s="136">
        <v>1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45">
        <v>4021929</v>
      </c>
      <c r="C118" s="45" t="s">
        <v>4429</v>
      </c>
      <c r="D118" s="46" t="s">
        <v>4430</v>
      </c>
      <c r="E118" s="136">
        <v>1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45">
        <v>4014198</v>
      </c>
      <c r="C119" s="45" t="s">
        <v>4431</v>
      </c>
      <c r="D119" s="46" t="s">
        <v>904</v>
      </c>
      <c r="E119" s="136">
        <v>1</v>
      </c>
      <c r="F119" s="34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x14ac:dyDescent="0.2">
      <c r="A120" s="29" t="s">
        <v>166</v>
      </c>
      <c r="B120" s="45">
        <v>4021960</v>
      </c>
      <c r="C120" s="45" t="s">
        <v>4432</v>
      </c>
      <c r="D120" s="46" t="s">
        <v>4433</v>
      </c>
      <c r="E120" s="136">
        <v>2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45">
        <v>4021961</v>
      </c>
      <c r="C121" s="45" t="s">
        <v>4434</v>
      </c>
      <c r="D121" s="46" t="s">
        <v>4435</v>
      </c>
      <c r="E121" s="136">
        <v>2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45">
        <v>4021962</v>
      </c>
      <c r="C122" s="45" t="s">
        <v>4436</v>
      </c>
      <c r="D122" s="46" t="s">
        <v>4437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45">
        <v>4021963</v>
      </c>
      <c r="C123" s="45" t="s">
        <v>4438</v>
      </c>
      <c r="D123" s="46" t="s">
        <v>4439</v>
      </c>
      <c r="E123" s="136">
        <v>1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45">
        <v>4016876</v>
      </c>
      <c r="C124" s="45" t="s">
        <v>4440</v>
      </c>
      <c r="D124" s="46" t="s">
        <v>961</v>
      </c>
      <c r="E124" s="136">
        <v>7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45">
        <v>4011723</v>
      </c>
      <c r="C125" s="45" t="s">
        <v>4441</v>
      </c>
      <c r="D125" s="46" t="s">
        <v>1026</v>
      </c>
      <c r="E125" s="136">
        <v>4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45">
        <v>4016875</v>
      </c>
      <c r="C126" s="45" t="s">
        <v>4442</v>
      </c>
      <c r="D126" s="46" t="s">
        <v>960</v>
      </c>
      <c r="E126" s="136">
        <v>7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45">
        <v>4000836</v>
      </c>
      <c r="C127" s="45" t="s">
        <v>4443</v>
      </c>
      <c r="D127" s="46" t="s">
        <v>4444</v>
      </c>
      <c r="E127" s="136">
        <v>1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45">
        <v>4022012</v>
      </c>
      <c r="C128" s="45" t="s">
        <v>4445</v>
      </c>
      <c r="D128" s="46" t="s">
        <v>4446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45">
        <v>4022007</v>
      </c>
      <c r="C129" s="45" t="s">
        <v>4447</v>
      </c>
      <c r="D129" s="46" t="s">
        <v>4448</v>
      </c>
      <c r="E129" s="136">
        <v>1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45">
        <v>4010547</v>
      </c>
      <c r="C130" s="45" t="s">
        <v>4449</v>
      </c>
      <c r="D130" s="46" t="s">
        <v>4450</v>
      </c>
      <c r="E130" s="136">
        <v>1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45">
        <v>4014598</v>
      </c>
      <c r="C131" s="45" t="s">
        <v>4451</v>
      </c>
      <c r="D131" s="46" t="s">
        <v>1101</v>
      </c>
      <c r="E131" s="136">
        <v>1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45">
        <v>4018174</v>
      </c>
      <c r="C132" s="45" t="s">
        <v>4452</v>
      </c>
      <c r="D132" s="46" t="s">
        <v>1036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45">
        <v>4001017</v>
      </c>
      <c r="C133" s="45" t="s">
        <v>4453</v>
      </c>
      <c r="D133" s="46" t="s">
        <v>940</v>
      </c>
      <c r="E133" s="136">
        <v>1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45">
        <v>4014612</v>
      </c>
      <c r="C134" s="45" t="s">
        <v>4454</v>
      </c>
      <c r="D134" s="46" t="s">
        <v>4455</v>
      </c>
      <c r="E134" s="136">
        <v>1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45">
        <v>4022026</v>
      </c>
      <c r="C135" s="45" t="s">
        <v>4456</v>
      </c>
      <c r="D135" s="46" t="s">
        <v>4457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45">
        <v>4008377</v>
      </c>
      <c r="C136" s="45" t="s">
        <v>4458</v>
      </c>
      <c r="D136" s="46" t="s">
        <v>924</v>
      </c>
      <c r="E136" s="136">
        <v>2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45">
        <v>4008378</v>
      </c>
      <c r="C137" s="45" t="s">
        <v>4459</v>
      </c>
      <c r="D137" s="46" t="s">
        <v>1054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45">
        <v>4008379</v>
      </c>
      <c r="C138" s="45" t="s">
        <v>4460</v>
      </c>
      <c r="D138" s="46" t="s">
        <v>926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45">
        <v>4018115</v>
      </c>
      <c r="C139" s="45" t="s">
        <v>4461</v>
      </c>
      <c r="D139" s="46" t="s">
        <v>915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x14ac:dyDescent="0.2">
      <c r="A140" s="29" t="s">
        <v>186</v>
      </c>
      <c r="B140" s="45">
        <v>4022082</v>
      </c>
      <c r="C140" s="45" t="s">
        <v>4462</v>
      </c>
      <c r="D140" s="46" t="s">
        <v>4463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45">
        <v>4018005</v>
      </c>
      <c r="C141" s="45" t="s">
        <v>4464</v>
      </c>
      <c r="D141" s="46" t="s">
        <v>1022</v>
      </c>
      <c r="E141" s="136">
        <v>10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45">
        <v>4019672</v>
      </c>
      <c r="C142" s="45" t="s">
        <v>4465</v>
      </c>
      <c r="D142" s="46" t="s">
        <v>4466</v>
      </c>
      <c r="E142" s="136">
        <v>1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45">
        <v>4012112</v>
      </c>
      <c r="C143" s="45" t="s">
        <v>4467</v>
      </c>
      <c r="D143" s="46" t="s">
        <v>1024</v>
      </c>
      <c r="E143" s="136">
        <v>1</v>
      </c>
      <c r="F143" s="34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45">
        <v>4012115</v>
      </c>
      <c r="C144" s="45" t="s">
        <v>4468</v>
      </c>
      <c r="D144" s="46" t="s">
        <v>967</v>
      </c>
      <c r="E144" s="136">
        <v>1</v>
      </c>
      <c r="F144" s="34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45">
        <v>4022107</v>
      </c>
      <c r="C145" s="45" t="s">
        <v>4469</v>
      </c>
      <c r="D145" s="46" t="s">
        <v>4470</v>
      </c>
      <c r="E145" s="136">
        <v>1</v>
      </c>
      <c r="F145" s="34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45">
        <v>4011035</v>
      </c>
      <c r="C146" s="45" t="s">
        <v>4471</v>
      </c>
      <c r="D146" s="46" t="s">
        <v>4472</v>
      </c>
      <c r="E146" s="136">
        <v>1</v>
      </c>
      <c r="F146" s="34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45">
        <v>4000775</v>
      </c>
      <c r="C147" s="45" t="s">
        <v>4473</v>
      </c>
      <c r="D147" s="46" t="s">
        <v>4474</v>
      </c>
      <c r="E147" s="136">
        <v>1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45">
        <v>4005348</v>
      </c>
      <c r="C148" s="45" t="s">
        <v>4475</v>
      </c>
      <c r="D148" s="46" t="s">
        <v>895</v>
      </c>
      <c r="E148" s="136">
        <v>18</v>
      </c>
      <c r="F148" s="34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45">
        <v>4004584</v>
      </c>
      <c r="C149" s="45" t="s">
        <v>4476</v>
      </c>
      <c r="D149" s="46" t="s">
        <v>4477</v>
      </c>
      <c r="E149" s="136">
        <v>1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45">
        <v>4022226</v>
      </c>
      <c r="C150" s="45" t="s">
        <v>4478</v>
      </c>
      <c r="D150" s="46" t="s">
        <v>4479</v>
      </c>
      <c r="E150" s="136">
        <v>1</v>
      </c>
      <c r="F150" s="34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45">
        <v>4019009</v>
      </c>
      <c r="C151" s="45" t="s">
        <v>4480</v>
      </c>
      <c r="D151" s="46" t="s">
        <v>1057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45">
        <v>4004463</v>
      </c>
      <c r="C152" s="45" t="s">
        <v>4481</v>
      </c>
      <c r="D152" s="46" t="s">
        <v>4482</v>
      </c>
      <c r="E152" s="136">
        <v>1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45">
        <v>4014327</v>
      </c>
      <c r="C153" s="45" t="s">
        <v>4483</v>
      </c>
      <c r="D153" s="46" t="s">
        <v>4484</v>
      </c>
      <c r="E153" s="136">
        <v>2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45">
        <v>4015974</v>
      </c>
      <c r="C154" s="45" t="s">
        <v>4485</v>
      </c>
      <c r="D154" s="46" t="s">
        <v>911</v>
      </c>
      <c r="E154" s="136">
        <v>2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45">
        <v>4013937</v>
      </c>
      <c r="C155" s="45" t="s">
        <v>4486</v>
      </c>
      <c r="D155" s="46" t="s">
        <v>910</v>
      </c>
      <c r="E155" s="136">
        <v>2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45">
        <v>4015973</v>
      </c>
      <c r="C156" s="45" t="s">
        <v>4487</v>
      </c>
      <c r="D156" s="46" t="s">
        <v>909</v>
      </c>
      <c r="E156" s="136">
        <v>2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x14ac:dyDescent="0.2">
      <c r="A157" s="29" t="s">
        <v>203</v>
      </c>
      <c r="B157" s="45">
        <v>4003465</v>
      </c>
      <c r="C157" s="45" t="s">
        <v>4488</v>
      </c>
      <c r="D157" s="46" t="s">
        <v>908</v>
      </c>
      <c r="E157" s="136">
        <v>2</v>
      </c>
      <c r="F157" s="34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x14ac:dyDescent="0.2">
      <c r="A158" s="29" t="s">
        <v>204</v>
      </c>
      <c r="B158" s="45">
        <v>4015485</v>
      </c>
      <c r="C158" s="45" t="s">
        <v>4489</v>
      </c>
      <c r="D158" s="46" t="s">
        <v>857</v>
      </c>
      <c r="E158" s="136">
        <v>20</v>
      </c>
      <c r="F158" s="34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x14ac:dyDescent="0.2">
      <c r="A159" s="29" t="s">
        <v>205</v>
      </c>
      <c r="B159" s="45">
        <v>4000246</v>
      </c>
      <c r="C159" s="45" t="s">
        <v>4490</v>
      </c>
      <c r="D159" s="46" t="s">
        <v>1061</v>
      </c>
      <c r="E159" s="136">
        <v>1</v>
      </c>
      <c r="F159" s="34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x14ac:dyDescent="0.2">
      <c r="A160" s="29" t="s">
        <v>206</v>
      </c>
      <c r="B160" s="45">
        <v>4000245</v>
      </c>
      <c r="C160" s="45" t="s">
        <v>4491</v>
      </c>
      <c r="D160" s="46" t="s">
        <v>1062</v>
      </c>
      <c r="E160" s="136">
        <v>1</v>
      </c>
      <c r="F160" s="34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x14ac:dyDescent="0.2">
      <c r="A161" s="29" t="s">
        <v>207</v>
      </c>
      <c r="B161" s="45">
        <v>4000244</v>
      </c>
      <c r="C161" s="45" t="s">
        <v>4492</v>
      </c>
      <c r="D161" s="46" t="s">
        <v>1060</v>
      </c>
      <c r="E161" s="136">
        <v>1</v>
      </c>
      <c r="F161" s="34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x14ac:dyDescent="0.2">
      <c r="A162" s="29" t="s">
        <v>208</v>
      </c>
      <c r="B162" s="45">
        <v>4013063</v>
      </c>
      <c r="C162" s="45" t="s">
        <v>4493</v>
      </c>
      <c r="D162" s="46" t="s">
        <v>4494</v>
      </c>
      <c r="E162" s="136">
        <v>1</v>
      </c>
      <c r="F162" s="34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x14ac:dyDescent="0.2">
      <c r="A163" s="29" t="s">
        <v>209</v>
      </c>
      <c r="B163" s="45">
        <v>4004222</v>
      </c>
      <c r="C163" s="45" t="s">
        <v>4495</v>
      </c>
      <c r="D163" s="46" t="s">
        <v>4496</v>
      </c>
      <c r="E163" s="136">
        <v>2</v>
      </c>
      <c r="F163" s="34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x14ac:dyDescent="0.2">
      <c r="A164" s="29" t="s">
        <v>210</v>
      </c>
      <c r="B164" s="45">
        <v>4002428</v>
      </c>
      <c r="C164" s="45" t="s">
        <v>4497</v>
      </c>
      <c r="D164" s="46" t="s">
        <v>918</v>
      </c>
      <c r="E164" s="136">
        <v>1</v>
      </c>
      <c r="F164" s="34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x14ac:dyDescent="0.2">
      <c r="A165" s="29" t="s">
        <v>211</v>
      </c>
      <c r="B165" s="45">
        <v>4000224</v>
      </c>
      <c r="C165" s="45" t="s">
        <v>4498</v>
      </c>
      <c r="D165" s="46" t="s">
        <v>897</v>
      </c>
      <c r="E165" s="136">
        <v>60</v>
      </c>
      <c r="F165" s="34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x14ac:dyDescent="0.2">
      <c r="A166" s="29" t="s">
        <v>212</v>
      </c>
      <c r="B166" s="45">
        <v>4001415</v>
      </c>
      <c r="C166" s="45" t="s">
        <v>4499</v>
      </c>
      <c r="D166" s="46" t="s">
        <v>965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x14ac:dyDescent="0.2">
      <c r="A167" s="29" t="s">
        <v>213</v>
      </c>
      <c r="B167" s="45">
        <v>4016888</v>
      </c>
      <c r="C167" s="45" t="s">
        <v>4500</v>
      </c>
      <c r="D167" s="46" t="s">
        <v>964</v>
      </c>
      <c r="E167" s="136">
        <v>4</v>
      </c>
      <c r="F167" s="34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x14ac:dyDescent="0.2">
      <c r="A168" s="29" t="s">
        <v>214</v>
      </c>
      <c r="B168" s="45">
        <v>4007322</v>
      </c>
      <c r="C168" s="45" t="s">
        <v>4501</v>
      </c>
      <c r="D168" s="46" t="s">
        <v>4502</v>
      </c>
      <c r="E168" s="136">
        <v>4</v>
      </c>
      <c r="F168" s="34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x14ac:dyDescent="0.2">
      <c r="A169" s="29" t="s">
        <v>215</v>
      </c>
      <c r="B169" s="45">
        <v>4007321</v>
      </c>
      <c r="C169" s="45" t="s">
        <v>4503</v>
      </c>
      <c r="D169" s="46" t="s">
        <v>871</v>
      </c>
      <c r="E169" s="136">
        <v>4</v>
      </c>
      <c r="F169" s="34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x14ac:dyDescent="0.2">
      <c r="A170" s="29" t="s">
        <v>216</v>
      </c>
      <c r="B170" s="45">
        <v>4013927</v>
      </c>
      <c r="C170" s="45" t="s">
        <v>4504</v>
      </c>
      <c r="D170" s="46" t="s">
        <v>849</v>
      </c>
      <c r="E170" s="136">
        <v>8</v>
      </c>
      <c r="F170" s="34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x14ac:dyDescent="0.2">
      <c r="A171" s="29" t="s">
        <v>217</v>
      </c>
      <c r="B171" s="45">
        <v>4013926</v>
      </c>
      <c r="C171" s="45" t="s">
        <v>4505</v>
      </c>
      <c r="D171" s="46" t="s">
        <v>4506</v>
      </c>
      <c r="E171" s="136">
        <v>8</v>
      </c>
      <c r="F171" s="34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x14ac:dyDescent="0.2">
      <c r="A172" s="29" t="s">
        <v>218</v>
      </c>
      <c r="B172" s="45">
        <v>4022316</v>
      </c>
      <c r="C172" s="45" t="s">
        <v>4507</v>
      </c>
      <c r="D172" s="46" t="s">
        <v>4508</v>
      </c>
      <c r="E172" s="136">
        <v>1</v>
      </c>
      <c r="F172" s="34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x14ac:dyDescent="0.2">
      <c r="A173" s="29" t="s">
        <v>219</v>
      </c>
      <c r="B173" s="45">
        <v>4022317</v>
      </c>
      <c r="C173" s="45" t="s">
        <v>4509</v>
      </c>
      <c r="D173" s="46" t="s">
        <v>4510</v>
      </c>
      <c r="E173" s="136">
        <v>1</v>
      </c>
      <c r="F173" s="34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x14ac:dyDescent="0.2">
      <c r="A174" s="29" t="s">
        <v>220</v>
      </c>
      <c r="B174" s="45">
        <v>4022318</v>
      </c>
      <c r="C174" s="45" t="s">
        <v>4511</v>
      </c>
      <c r="D174" s="46" t="s">
        <v>4512</v>
      </c>
      <c r="E174" s="136">
        <v>3</v>
      </c>
      <c r="F174" s="34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x14ac:dyDescent="0.2">
      <c r="A175" s="29" t="s">
        <v>221</v>
      </c>
      <c r="B175" s="45">
        <v>4019880</v>
      </c>
      <c r="C175" s="45" t="s">
        <v>4513</v>
      </c>
      <c r="D175" s="46" t="s">
        <v>1090</v>
      </c>
      <c r="E175" s="136">
        <v>2</v>
      </c>
      <c r="F175" s="34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x14ac:dyDescent="0.2">
      <c r="A176" s="29" t="s">
        <v>222</v>
      </c>
      <c r="B176" s="45">
        <v>4022372</v>
      </c>
      <c r="C176" s="45" t="s">
        <v>4514</v>
      </c>
      <c r="D176" s="46" t="s">
        <v>4515</v>
      </c>
      <c r="E176" s="136">
        <v>1</v>
      </c>
      <c r="F176" s="34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x14ac:dyDescent="0.2">
      <c r="A177" s="29" t="s">
        <v>223</v>
      </c>
      <c r="B177" s="45">
        <v>4006778</v>
      </c>
      <c r="C177" s="45" t="s">
        <v>4516</v>
      </c>
      <c r="D177" s="46" t="s">
        <v>976</v>
      </c>
      <c r="E177" s="136">
        <v>9</v>
      </c>
      <c r="F177" s="34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x14ac:dyDescent="0.2">
      <c r="A178" s="29" t="s">
        <v>224</v>
      </c>
      <c r="B178" s="45">
        <v>4017457</v>
      </c>
      <c r="C178" s="45" t="s">
        <v>4517</v>
      </c>
      <c r="D178" s="46" t="s">
        <v>1004</v>
      </c>
      <c r="E178" s="136">
        <v>1</v>
      </c>
      <c r="F178" s="34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x14ac:dyDescent="0.2">
      <c r="A179" s="29" t="s">
        <v>225</v>
      </c>
      <c r="B179" s="45">
        <v>4020650</v>
      </c>
      <c r="C179" s="45" t="s">
        <v>4518</v>
      </c>
      <c r="D179" s="46" t="s">
        <v>4519</v>
      </c>
      <c r="E179" s="136">
        <v>8</v>
      </c>
      <c r="F179" s="34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x14ac:dyDescent="0.2">
      <c r="A180" s="29" t="s">
        <v>226</v>
      </c>
      <c r="B180" s="45">
        <v>4022386</v>
      </c>
      <c r="C180" s="45" t="s">
        <v>4520</v>
      </c>
      <c r="D180" s="46" t="s">
        <v>4521</v>
      </c>
      <c r="E180" s="136">
        <v>2</v>
      </c>
      <c r="F180" s="34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x14ac:dyDescent="0.2">
      <c r="A181" s="29" t="s">
        <v>227</v>
      </c>
      <c r="B181" s="45">
        <v>4017270</v>
      </c>
      <c r="C181" s="45" t="s">
        <v>4522</v>
      </c>
      <c r="D181" s="46" t="s">
        <v>991</v>
      </c>
      <c r="E181" s="136">
        <v>1</v>
      </c>
      <c r="F181" s="34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x14ac:dyDescent="0.2">
      <c r="A182" s="29" t="s">
        <v>228</v>
      </c>
      <c r="B182" s="45">
        <v>4005644</v>
      </c>
      <c r="C182" s="45" t="s">
        <v>4523</v>
      </c>
      <c r="D182" s="46" t="s">
        <v>989</v>
      </c>
      <c r="E182" s="136">
        <v>1</v>
      </c>
      <c r="F182" s="34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x14ac:dyDescent="0.2">
      <c r="A183" s="29" t="s">
        <v>229</v>
      </c>
      <c r="B183" s="45">
        <v>4002331</v>
      </c>
      <c r="C183" s="45" t="s">
        <v>4524</v>
      </c>
      <c r="D183" s="46" t="s">
        <v>1027</v>
      </c>
      <c r="E183" s="136">
        <v>1</v>
      </c>
      <c r="F183" s="34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x14ac:dyDescent="0.2">
      <c r="A184" s="29" t="s">
        <v>230</v>
      </c>
      <c r="B184" s="45">
        <v>4022438</v>
      </c>
      <c r="C184" s="45" t="s">
        <v>4525</v>
      </c>
      <c r="D184" s="46" t="s">
        <v>4526</v>
      </c>
      <c r="E184" s="136">
        <v>1</v>
      </c>
      <c r="F184" s="34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x14ac:dyDescent="0.2">
      <c r="A185" s="29" t="s">
        <v>231</v>
      </c>
      <c r="B185" s="45">
        <v>4016148</v>
      </c>
      <c r="C185" s="45" t="s">
        <v>4527</v>
      </c>
      <c r="D185" s="46" t="s">
        <v>919</v>
      </c>
      <c r="E185" s="136">
        <v>1</v>
      </c>
      <c r="F185" s="34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x14ac:dyDescent="0.2">
      <c r="A186" s="29" t="s">
        <v>232</v>
      </c>
      <c r="B186" s="45">
        <v>4022495</v>
      </c>
      <c r="C186" s="45" t="s">
        <v>4528</v>
      </c>
      <c r="D186" s="46" t="s">
        <v>4529</v>
      </c>
      <c r="E186" s="136">
        <v>1</v>
      </c>
      <c r="F186" s="34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x14ac:dyDescent="0.2">
      <c r="A187" s="29" t="s">
        <v>233</v>
      </c>
      <c r="B187" s="45">
        <v>4014575</v>
      </c>
      <c r="C187" s="45" t="s">
        <v>4530</v>
      </c>
      <c r="D187" s="46" t="s">
        <v>920</v>
      </c>
      <c r="E187" s="136">
        <v>5</v>
      </c>
      <c r="F187" s="34" t="s">
        <v>10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x14ac:dyDescent="0.2">
      <c r="A188" s="29" t="s">
        <v>234</v>
      </c>
      <c r="B188" s="45">
        <v>4018523</v>
      </c>
      <c r="C188" s="45" t="s">
        <v>4531</v>
      </c>
      <c r="D188" s="46" t="s">
        <v>1048</v>
      </c>
      <c r="E188" s="136">
        <v>23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x14ac:dyDescent="0.2">
      <c r="A189" s="29" t="s">
        <v>235</v>
      </c>
      <c r="B189" s="45">
        <v>4020693</v>
      </c>
      <c r="C189" s="45" t="s">
        <v>4532</v>
      </c>
      <c r="D189" s="46" t="s">
        <v>4533</v>
      </c>
      <c r="E189" s="136">
        <v>21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x14ac:dyDescent="0.2">
      <c r="A190" s="29" t="s">
        <v>236</v>
      </c>
      <c r="B190" s="45">
        <v>4022536</v>
      </c>
      <c r="C190" s="45" t="s">
        <v>4534</v>
      </c>
      <c r="D190" s="46" t="s">
        <v>4535</v>
      </c>
      <c r="E190" s="136">
        <v>1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x14ac:dyDescent="0.2">
      <c r="A191" s="29" t="s">
        <v>237</v>
      </c>
      <c r="B191" s="45">
        <v>4022537</v>
      </c>
      <c r="C191" s="45" t="s">
        <v>4536</v>
      </c>
      <c r="D191" s="46" t="s">
        <v>4537</v>
      </c>
      <c r="E191" s="136">
        <v>1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x14ac:dyDescent="0.2">
      <c r="A192" s="29" t="s">
        <v>238</v>
      </c>
      <c r="B192" s="45">
        <v>4008263</v>
      </c>
      <c r="C192" s="45" t="s">
        <v>4538</v>
      </c>
      <c r="D192" s="46" t="s">
        <v>973</v>
      </c>
      <c r="E192" s="136">
        <v>1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x14ac:dyDescent="0.2">
      <c r="A193" s="29" t="s">
        <v>239</v>
      </c>
      <c r="B193" s="45">
        <v>4022538</v>
      </c>
      <c r="C193" s="45" t="s">
        <v>4539</v>
      </c>
      <c r="D193" s="46" t="s">
        <v>4540</v>
      </c>
      <c r="E193" s="136">
        <v>1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x14ac:dyDescent="0.2">
      <c r="A194" s="29" t="s">
        <v>240</v>
      </c>
      <c r="B194" s="45">
        <v>4003817</v>
      </c>
      <c r="C194" s="45" t="s">
        <v>4541</v>
      </c>
      <c r="D194" s="46" t="s">
        <v>4542</v>
      </c>
      <c r="E194" s="136">
        <v>1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x14ac:dyDescent="0.2">
      <c r="A195" s="29" t="s">
        <v>241</v>
      </c>
      <c r="B195" s="45">
        <v>4003815</v>
      </c>
      <c r="C195" s="45" t="s">
        <v>4543</v>
      </c>
      <c r="D195" s="46" t="s">
        <v>4544</v>
      </c>
      <c r="E195" s="136">
        <v>1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x14ac:dyDescent="0.2">
      <c r="A196" s="29" t="s">
        <v>242</v>
      </c>
      <c r="B196" s="45">
        <v>4022539</v>
      </c>
      <c r="C196" s="45" t="s">
        <v>4545</v>
      </c>
      <c r="D196" s="46" t="s">
        <v>4546</v>
      </c>
      <c r="E196" s="136">
        <v>1</v>
      </c>
      <c r="F196" s="34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x14ac:dyDescent="0.2">
      <c r="A197" s="29" t="s">
        <v>243</v>
      </c>
      <c r="B197" s="45">
        <v>4022540</v>
      </c>
      <c r="C197" s="45" t="s">
        <v>4547</v>
      </c>
      <c r="D197" s="46" t="s">
        <v>4548</v>
      </c>
      <c r="E197" s="136">
        <v>1</v>
      </c>
      <c r="F197" s="34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x14ac:dyDescent="0.2">
      <c r="A198" s="29" t="s">
        <v>244</v>
      </c>
      <c r="B198" s="45">
        <v>4003816</v>
      </c>
      <c r="C198" s="45" t="s">
        <v>4549</v>
      </c>
      <c r="D198" s="46" t="s">
        <v>4550</v>
      </c>
      <c r="E198" s="136">
        <v>1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x14ac:dyDescent="0.2">
      <c r="A199" s="29" t="s">
        <v>245</v>
      </c>
      <c r="B199" s="45">
        <v>4017004</v>
      </c>
      <c r="C199" s="45" t="s">
        <v>4551</v>
      </c>
      <c r="D199" s="46" t="s">
        <v>972</v>
      </c>
      <c r="E199" s="136">
        <v>1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x14ac:dyDescent="0.2">
      <c r="A200" s="29" t="s">
        <v>246</v>
      </c>
      <c r="B200" s="45">
        <v>4012923</v>
      </c>
      <c r="C200" s="45" t="s">
        <v>4552</v>
      </c>
      <c r="D200" s="46" t="s">
        <v>4553</v>
      </c>
      <c r="E200" s="136">
        <v>1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x14ac:dyDescent="0.2">
      <c r="A201" s="29" t="s">
        <v>247</v>
      </c>
      <c r="B201" s="45">
        <v>4022552</v>
      </c>
      <c r="C201" s="45" t="s">
        <v>4554</v>
      </c>
      <c r="D201" s="46" t="s">
        <v>4555</v>
      </c>
      <c r="E201" s="136">
        <v>1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x14ac:dyDescent="0.2">
      <c r="A202" s="29" t="s">
        <v>248</v>
      </c>
      <c r="B202" s="45">
        <v>4022553</v>
      </c>
      <c r="C202" s="45" t="s">
        <v>4556</v>
      </c>
      <c r="D202" s="46" t="s">
        <v>4557</v>
      </c>
      <c r="E202" s="136">
        <v>2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x14ac:dyDescent="0.2">
      <c r="A203" s="29" t="s">
        <v>249</v>
      </c>
      <c r="B203" s="45">
        <v>4022554</v>
      </c>
      <c r="C203" s="45" t="s">
        <v>4558</v>
      </c>
      <c r="D203" s="46" t="s">
        <v>4559</v>
      </c>
      <c r="E203" s="136">
        <v>1</v>
      </c>
      <c r="F203" s="34" t="s">
        <v>10</v>
      </c>
      <c r="G203" s="35"/>
      <c r="H203" s="36"/>
      <c r="I203" s="37"/>
      <c r="J203" s="38"/>
      <c r="K203" s="39">
        <f t="shared" ref="K203:K266" si="6">I203*(100-J203)/100</f>
        <v>0</v>
      </c>
      <c r="L203" s="39">
        <f t="shared" ref="L203:L266" si="7">K203*E203</f>
        <v>0</v>
      </c>
    </row>
    <row r="204" spans="1:12" x14ac:dyDescent="0.2">
      <c r="A204" s="29" t="s">
        <v>250</v>
      </c>
      <c r="B204" s="45">
        <v>4006135</v>
      </c>
      <c r="C204" s="45" t="s">
        <v>4560</v>
      </c>
      <c r="D204" s="46" t="s">
        <v>4561</v>
      </c>
      <c r="E204" s="136">
        <v>2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x14ac:dyDescent="0.2">
      <c r="A205" s="29" t="s">
        <v>251</v>
      </c>
      <c r="B205" s="45">
        <v>4022555</v>
      </c>
      <c r="C205" s="45" t="s">
        <v>4562</v>
      </c>
      <c r="D205" s="46" t="s">
        <v>4563</v>
      </c>
      <c r="E205" s="136">
        <v>1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x14ac:dyDescent="0.2">
      <c r="A206" s="29" t="s">
        <v>252</v>
      </c>
      <c r="B206" s="45">
        <v>4022556</v>
      </c>
      <c r="C206" s="45" t="s">
        <v>4564</v>
      </c>
      <c r="D206" s="46" t="s">
        <v>4565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x14ac:dyDescent="0.2">
      <c r="A207" s="29" t="s">
        <v>253</v>
      </c>
      <c r="B207" s="45">
        <v>4022557</v>
      </c>
      <c r="C207" s="45" t="s">
        <v>4566</v>
      </c>
      <c r="D207" s="46" t="s">
        <v>4567</v>
      </c>
      <c r="E207" s="136">
        <v>1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x14ac:dyDescent="0.2">
      <c r="A208" s="29" t="s">
        <v>254</v>
      </c>
      <c r="B208" s="45">
        <v>4011117</v>
      </c>
      <c r="C208" s="45" t="s">
        <v>4568</v>
      </c>
      <c r="D208" s="46" t="s">
        <v>1094</v>
      </c>
      <c r="E208" s="136">
        <v>18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x14ac:dyDescent="0.2">
      <c r="A209" s="29" t="s">
        <v>255</v>
      </c>
      <c r="B209" s="45">
        <v>4022571</v>
      </c>
      <c r="C209" s="45" t="s">
        <v>4569</v>
      </c>
      <c r="D209" s="46" t="s">
        <v>4570</v>
      </c>
      <c r="E209" s="136">
        <v>1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x14ac:dyDescent="0.2">
      <c r="A210" s="29" t="s">
        <v>256</v>
      </c>
      <c r="B210" s="45">
        <v>4006783</v>
      </c>
      <c r="C210" s="45" t="s">
        <v>4571</v>
      </c>
      <c r="D210" s="46" t="s">
        <v>912</v>
      </c>
      <c r="E210" s="136">
        <v>3</v>
      </c>
      <c r="F210" s="34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x14ac:dyDescent="0.2">
      <c r="A211" s="29" t="s">
        <v>257</v>
      </c>
      <c r="B211" s="45">
        <v>4022610</v>
      </c>
      <c r="C211" s="45" t="s">
        <v>4572</v>
      </c>
      <c r="D211" s="46" t="s">
        <v>4573</v>
      </c>
      <c r="E211" s="136">
        <v>1</v>
      </c>
      <c r="F211" s="34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x14ac:dyDescent="0.2">
      <c r="A212" s="29" t="s">
        <v>258</v>
      </c>
      <c r="B212" s="45">
        <v>4022611</v>
      </c>
      <c r="C212" s="45" t="s">
        <v>4574</v>
      </c>
      <c r="D212" s="46" t="s">
        <v>4575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x14ac:dyDescent="0.2">
      <c r="A213" s="29" t="s">
        <v>259</v>
      </c>
      <c r="B213" s="45">
        <v>4018510</v>
      </c>
      <c r="C213" s="45" t="s">
        <v>4576</v>
      </c>
      <c r="D213" s="46" t="s">
        <v>1049</v>
      </c>
      <c r="E213" s="136">
        <v>4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x14ac:dyDescent="0.2">
      <c r="A214" s="29" t="s">
        <v>260</v>
      </c>
      <c r="B214" s="45">
        <v>4020530</v>
      </c>
      <c r="C214" s="45" t="s">
        <v>4577</v>
      </c>
      <c r="D214" s="46" t="s">
        <v>4578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x14ac:dyDescent="0.2">
      <c r="A215" s="29" t="s">
        <v>261</v>
      </c>
      <c r="B215" s="45">
        <v>4016950</v>
      </c>
      <c r="C215" s="45" t="s">
        <v>4579</v>
      </c>
      <c r="D215" s="46" t="s">
        <v>971</v>
      </c>
      <c r="E215" s="136">
        <v>1</v>
      </c>
      <c r="F215" s="34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x14ac:dyDescent="0.2">
      <c r="A216" s="29" t="s">
        <v>262</v>
      </c>
      <c r="B216" s="45">
        <v>4022684</v>
      </c>
      <c r="C216" s="45" t="s">
        <v>4580</v>
      </c>
      <c r="D216" s="46" t="s">
        <v>4581</v>
      </c>
      <c r="E216" s="136">
        <v>1</v>
      </c>
      <c r="F216" s="34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x14ac:dyDescent="0.2">
      <c r="A217" s="29" t="s">
        <v>263</v>
      </c>
      <c r="B217" s="45">
        <v>4022685</v>
      </c>
      <c r="C217" s="45" t="s">
        <v>4582</v>
      </c>
      <c r="D217" s="46" t="s">
        <v>4583</v>
      </c>
      <c r="E217" s="136">
        <v>1</v>
      </c>
      <c r="F217" s="34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x14ac:dyDescent="0.2">
      <c r="A218" s="29" t="s">
        <v>264</v>
      </c>
      <c r="B218" s="45">
        <v>4019621</v>
      </c>
      <c r="C218" s="45" t="s">
        <v>4584</v>
      </c>
      <c r="D218" s="46" t="s">
        <v>1080</v>
      </c>
      <c r="E218" s="136">
        <v>1</v>
      </c>
      <c r="F218" s="34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x14ac:dyDescent="0.2">
      <c r="A219" s="29" t="s">
        <v>265</v>
      </c>
      <c r="B219" s="45">
        <v>4022673</v>
      </c>
      <c r="C219" s="45" t="s">
        <v>4585</v>
      </c>
      <c r="D219" s="46" t="s">
        <v>4586</v>
      </c>
      <c r="E219" s="136">
        <v>1</v>
      </c>
      <c r="F219" s="34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x14ac:dyDescent="0.2">
      <c r="A220" s="29" t="s">
        <v>266</v>
      </c>
      <c r="B220" s="45">
        <v>4022674</v>
      </c>
      <c r="C220" s="45" t="s">
        <v>4587</v>
      </c>
      <c r="D220" s="46" t="s">
        <v>4588</v>
      </c>
      <c r="E220" s="136">
        <v>1</v>
      </c>
      <c r="F220" s="34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x14ac:dyDescent="0.2">
      <c r="A221" s="29" t="s">
        <v>267</v>
      </c>
      <c r="B221" s="45">
        <v>4022675</v>
      </c>
      <c r="C221" s="45" t="s">
        <v>4589</v>
      </c>
      <c r="D221" s="46" t="s">
        <v>4590</v>
      </c>
      <c r="E221" s="136">
        <v>1</v>
      </c>
      <c r="F221" s="34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x14ac:dyDescent="0.2">
      <c r="A222" s="29" t="s">
        <v>268</v>
      </c>
      <c r="B222" s="45">
        <v>4016785</v>
      </c>
      <c r="C222" s="45" t="s">
        <v>4591</v>
      </c>
      <c r="D222" s="46" t="s">
        <v>957</v>
      </c>
      <c r="E222" s="136">
        <v>1</v>
      </c>
      <c r="F222" s="34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x14ac:dyDescent="0.2">
      <c r="A223" s="29" t="s">
        <v>269</v>
      </c>
      <c r="B223" s="45">
        <v>4006997</v>
      </c>
      <c r="C223" s="45" t="s">
        <v>4592</v>
      </c>
      <c r="D223" s="46" t="s">
        <v>4593</v>
      </c>
      <c r="E223" s="136">
        <v>22</v>
      </c>
      <c r="F223" s="34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x14ac:dyDescent="0.2">
      <c r="A224" s="29" t="s">
        <v>270</v>
      </c>
      <c r="B224" s="45">
        <v>4001819</v>
      </c>
      <c r="C224" s="45" t="s">
        <v>4594</v>
      </c>
      <c r="D224" s="46" t="s">
        <v>956</v>
      </c>
      <c r="E224" s="136">
        <v>1</v>
      </c>
      <c r="F224" s="34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x14ac:dyDescent="0.2">
      <c r="A225" s="29" t="s">
        <v>271</v>
      </c>
      <c r="B225" s="45">
        <v>4022732</v>
      </c>
      <c r="C225" s="45" t="s">
        <v>4595</v>
      </c>
      <c r="D225" s="46" t="s">
        <v>4596</v>
      </c>
      <c r="E225" s="136">
        <v>1</v>
      </c>
      <c r="F225" s="34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x14ac:dyDescent="0.2">
      <c r="A226" s="29" t="s">
        <v>272</v>
      </c>
      <c r="B226" s="45">
        <v>4016947</v>
      </c>
      <c r="C226" s="45" t="s">
        <v>4597</v>
      </c>
      <c r="D226" s="46" t="s">
        <v>970</v>
      </c>
      <c r="E226" s="136">
        <v>1</v>
      </c>
      <c r="F226" s="34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x14ac:dyDescent="0.2">
      <c r="A227" s="29" t="s">
        <v>273</v>
      </c>
      <c r="B227" s="45">
        <v>4022733</v>
      </c>
      <c r="C227" s="45" t="s">
        <v>4598</v>
      </c>
      <c r="D227" s="46" t="s">
        <v>4599</v>
      </c>
      <c r="E227" s="136">
        <v>1</v>
      </c>
      <c r="F227" s="34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x14ac:dyDescent="0.2">
      <c r="A228" s="29" t="s">
        <v>274</v>
      </c>
      <c r="B228" s="45">
        <v>4020531</v>
      </c>
      <c r="C228" s="45" t="s">
        <v>4600</v>
      </c>
      <c r="D228" s="46" t="s">
        <v>4601</v>
      </c>
      <c r="E228" s="136">
        <v>1</v>
      </c>
      <c r="F228" s="34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x14ac:dyDescent="0.2">
      <c r="A229" s="29" t="s">
        <v>275</v>
      </c>
      <c r="B229" s="45">
        <v>4022734</v>
      </c>
      <c r="C229" s="45" t="s">
        <v>4602</v>
      </c>
      <c r="D229" s="46" t="s">
        <v>4603</v>
      </c>
      <c r="E229" s="136">
        <v>1</v>
      </c>
      <c r="F229" s="34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x14ac:dyDescent="0.2">
      <c r="A230" s="29" t="s">
        <v>276</v>
      </c>
      <c r="B230" s="45">
        <v>4020533</v>
      </c>
      <c r="C230" s="45" t="s">
        <v>4604</v>
      </c>
      <c r="D230" s="46" t="s">
        <v>4605</v>
      </c>
      <c r="E230" s="136">
        <v>1</v>
      </c>
      <c r="F230" s="34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x14ac:dyDescent="0.2">
      <c r="A231" s="29" t="s">
        <v>277</v>
      </c>
      <c r="B231" s="45">
        <v>4018594</v>
      </c>
      <c r="C231" s="45" t="s">
        <v>4606</v>
      </c>
      <c r="D231" s="46" t="s">
        <v>1051</v>
      </c>
      <c r="E231" s="136">
        <v>1</v>
      </c>
      <c r="F231" s="34" t="s">
        <v>10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x14ac:dyDescent="0.2">
      <c r="A232" s="29" t="s">
        <v>278</v>
      </c>
      <c r="B232" s="45">
        <v>4016877</v>
      </c>
      <c r="C232" s="45" t="s">
        <v>4607</v>
      </c>
      <c r="D232" s="46" t="s">
        <v>962</v>
      </c>
      <c r="E232" s="136">
        <v>1</v>
      </c>
      <c r="F232" s="34" t="s">
        <v>10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x14ac:dyDescent="0.2">
      <c r="A233" s="29" t="s">
        <v>279</v>
      </c>
      <c r="B233" s="45">
        <v>4005102</v>
      </c>
      <c r="C233" s="45" t="s">
        <v>4608</v>
      </c>
      <c r="D233" s="46" t="s">
        <v>4609</v>
      </c>
      <c r="E233" s="136">
        <v>1</v>
      </c>
      <c r="F233" s="34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x14ac:dyDescent="0.2">
      <c r="A234" s="29" t="s">
        <v>280</v>
      </c>
      <c r="B234" s="45">
        <v>4007523</v>
      </c>
      <c r="C234" s="45" t="s">
        <v>4610</v>
      </c>
      <c r="D234" s="46" t="s">
        <v>944</v>
      </c>
      <c r="E234" s="136">
        <v>3</v>
      </c>
      <c r="F234" s="34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x14ac:dyDescent="0.2">
      <c r="A235" s="29" t="s">
        <v>281</v>
      </c>
      <c r="B235" s="45">
        <v>4019634</v>
      </c>
      <c r="C235" s="45" t="s">
        <v>4611</v>
      </c>
      <c r="D235" s="46" t="s">
        <v>1082</v>
      </c>
      <c r="E235" s="136">
        <v>1</v>
      </c>
      <c r="F235" s="34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x14ac:dyDescent="0.2">
      <c r="A236" s="29" t="s">
        <v>282</v>
      </c>
      <c r="B236" s="45">
        <v>4007506</v>
      </c>
      <c r="C236" s="45" t="s">
        <v>4612</v>
      </c>
      <c r="D236" s="46" t="s">
        <v>1038</v>
      </c>
      <c r="E236" s="136">
        <v>1</v>
      </c>
      <c r="F236" s="34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x14ac:dyDescent="0.2">
      <c r="A237" s="29" t="s">
        <v>283</v>
      </c>
      <c r="B237" s="45">
        <v>4022700</v>
      </c>
      <c r="C237" s="45" t="s">
        <v>4613</v>
      </c>
      <c r="D237" s="46" t="s">
        <v>4614</v>
      </c>
      <c r="E237" s="136">
        <v>1</v>
      </c>
      <c r="F237" s="34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x14ac:dyDescent="0.2">
      <c r="A238" s="29" t="s">
        <v>284</v>
      </c>
      <c r="B238" s="45">
        <v>4022760</v>
      </c>
      <c r="C238" s="45" t="s">
        <v>4615</v>
      </c>
      <c r="D238" s="46" t="s">
        <v>4616</v>
      </c>
      <c r="E238" s="136">
        <v>1</v>
      </c>
      <c r="F238" s="34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x14ac:dyDescent="0.2">
      <c r="A239" s="29" t="s">
        <v>285</v>
      </c>
      <c r="B239" s="45">
        <v>4018428</v>
      </c>
      <c r="C239" s="45" t="s">
        <v>4617</v>
      </c>
      <c r="D239" s="46" t="s">
        <v>1045</v>
      </c>
      <c r="E239" s="136">
        <v>1</v>
      </c>
      <c r="F239" s="34" t="s">
        <v>10</v>
      </c>
      <c r="G239" s="35"/>
      <c r="H239" s="36"/>
      <c r="I239" s="37"/>
      <c r="J239" s="38"/>
      <c r="K239" s="39">
        <f t="shared" si="6"/>
        <v>0</v>
      </c>
      <c r="L239" s="39">
        <f t="shared" si="7"/>
        <v>0</v>
      </c>
    </row>
    <row r="240" spans="1:12" x14ac:dyDescent="0.2">
      <c r="A240" s="29" t="s">
        <v>286</v>
      </c>
      <c r="B240" s="45">
        <v>4008371</v>
      </c>
      <c r="C240" s="45" t="s">
        <v>4618</v>
      </c>
      <c r="D240" s="46" t="s">
        <v>1023</v>
      </c>
      <c r="E240" s="136">
        <v>1</v>
      </c>
      <c r="F240" s="34" t="s">
        <v>10</v>
      </c>
      <c r="G240" s="35"/>
      <c r="H240" s="36"/>
      <c r="I240" s="37"/>
      <c r="J240" s="38"/>
      <c r="K240" s="39">
        <f t="shared" si="6"/>
        <v>0</v>
      </c>
      <c r="L240" s="39">
        <f t="shared" si="7"/>
        <v>0</v>
      </c>
    </row>
    <row r="241" spans="1:12" x14ac:dyDescent="0.2">
      <c r="A241" s="29" t="s">
        <v>287</v>
      </c>
      <c r="B241" s="45">
        <v>4006932</v>
      </c>
      <c r="C241" s="45" t="s">
        <v>4619</v>
      </c>
      <c r="D241" s="46" t="s">
        <v>969</v>
      </c>
      <c r="E241" s="136">
        <v>1</v>
      </c>
      <c r="F241" s="34" t="s">
        <v>10</v>
      </c>
      <c r="G241" s="35"/>
      <c r="H241" s="36"/>
      <c r="I241" s="37"/>
      <c r="J241" s="38"/>
      <c r="K241" s="39">
        <f t="shared" si="6"/>
        <v>0</v>
      </c>
      <c r="L241" s="39">
        <f t="shared" si="7"/>
        <v>0</v>
      </c>
    </row>
    <row r="242" spans="1:12" x14ac:dyDescent="0.2">
      <c r="A242" s="29" t="s">
        <v>288</v>
      </c>
      <c r="B242" s="45">
        <v>4022832</v>
      </c>
      <c r="C242" s="45" t="s">
        <v>4620</v>
      </c>
      <c r="D242" s="46" t="s">
        <v>4621</v>
      </c>
      <c r="E242" s="136">
        <v>1</v>
      </c>
      <c r="F242" s="34" t="s">
        <v>10</v>
      </c>
      <c r="G242" s="35"/>
      <c r="H242" s="36"/>
      <c r="I242" s="37"/>
      <c r="J242" s="38"/>
      <c r="K242" s="39">
        <f t="shared" si="6"/>
        <v>0</v>
      </c>
      <c r="L242" s="39">
        <f t="shared" si="7"/>
        <v>0</v>
      </c>
    </row>
    <row r="243" spans="1:12" x14ac:dyDescent="0.2">
      <c r="A243" s="29" t="s">
        <v>289</v>
      </c>
      <c r="B243" s="45">
        <v>4022833</v>
      </c>
      <c r="C243" s="45" t="s">
        <v>4622</v>
      </c>
      <c r="D243" s="46" t="s">
        <v>4623</v>
      </c>
      <c r="E243" s="136">
        <v>1</v>
      </c>
      <c r="F243" s="34" t="s">
        <v>10</v>
      </c>
      <c r="G243" s="35"/>
      <c r="H243" s="36"/>
      <c r="I243" s="37"/>
      <c r="J243" s="38"/>
      <c r="K243" s="39">
        <f t="shared" si="6"/>
        <v>0</v>
      </c>
      <c r="L243" s="39">
        <f t="shared" si="7"/>
        <v>0</v>
      </c>
    </row>
    <row r="244" spans="1:12" x14ac:dyDescent="0.2">
      <c r="A244" s="29" t="s">
        <v>290</v>
      </c>
      <c r="B244" s="45">
        <v>4022834</v>
      </c>
      <c r="C244" s="45" t="s">
        <v>4624</v>
      </c>
      <c r="D244" s="46" t="s">
        <v>4625</v>
      </c>
      <c r="E244" s="136">
        <v>1</v>
      </c>
      <c r="F244" s="34" t="s">
        <v>10</v>
      </c>
      <c r="G244" s="35"/>
      <c r="H244" s="36"/>
      <c r="I244" s="37"/>
      <c r="J244" s="38"/>
      <c r="K244" s="39">
        <f t="shared" si="6"/>
        <v>0</v>
      </c>
      <c r="L244" s="39">
        <f t="shared" si="7"/>
        <v>0</v>
      </c>
    </row>
    <row r="245" spans="1:12" x14ac:dyDescent="0.2">
      <c r="A245" s="29" t="s">
        <v>291</v>
      </c>
      <c r="B245" s="45">
        <v>4022835</v>
      </c>
      <c r="C245" s="45" t="s">
        <v>4626</v>
      </c>
      <c r="D245" s="46" t="s">
        <v>4627</v>
      </c>
      <c r="E245" s="136">
        <v>1</v>
      </c>
      <c r="F245" s="34" t="s">
        <v>10</v>
      </c>
      <c r="G245" s="35"/>
      <c r="H245" s="36"/>
      <c r="I245" s="37"/>
      <c r="J245" s="38"/>
      <c r="K245" s="39">
        <f t="shared" si="6"/>
        <v>0</v>
      </c>
      <c r="L245" s="39">
        <f t="shared" si="7"/>
        <v>0</v>
      </c>
    </row>
    <row r="246" spans="1:12" x14ac:dyDescent="0.2">
      <c r="A246" s="29" t="s">
        <v>292</v>
      </c>
      <c r="B246" s="45">
        <v>4022837</v>
      </c>
      <c r="C246" s="45" t="s">
        <v>4628</v>
      </c>
      <c r="D246" s="46" t="s">
        <v>4629</v>
      </c>
      <c r="E246" s="136">
        <v>1</v>
      </c>
      <c r="F246" s="34" t="s">
        <v>10</v>
      </c>
      <c r="G246" s="35"/>
      <c r="H246" s="36"/>
      <c r="I246" s="37"/>
      <c r="J246" s="38"/>
      <c r="K246" s="39">
        <f t="shared" si="6"/>
        <v>0</v>
      </c>
      <c r="L246" s="39">
        <f t="shared" si="7"/>
        <v>0</v>
      </c>
    </row>
    <row r="247" spans="1:12" x14ac:dyDescent="0.2">
      <c r="A247" s="29" t="s">
        <v>293</v>
      </c>
      <c r="B247" s="45">
        <v>4022836</v>
      </c>
      <c r="C247" s="45" t="s">
        <v>4630</v>
      </c>
      <c r="D247" s="46" t="s">
        <v>4631</v>
      </c>
      <c r="E247" s="136">
        <v>1</v>
      </c>
      <c r="F247" s="34" t="s">
        <v>10</v>
      </c>
      <c r="G247" s="35"/>
      <c r="H247" s="36"/>
      <c r="I247" s="37"/>
      <c r="J247" s="38"/>
      <c r="K247" s="39">
        <f t="shared" si="6"/>
        <v>0</v>
      </c>
      <c r="L247" s="39">
        <f t="shared" si="7"/>
        <v>0</v>
      </c>
    </row>
    <row r="248" spans="1:12" x14ac:dyDescent="0.2">
      <c r="A248" s="29" t="s">
        <v>294</v>
      </c>
      <c r="B248" s="45">
        <v>4022838</v>
      </c>
      <c r="C248" s="45" t="s">
        <v>4632</v>
      </c>
      <c r="D248" s="46" t="s">
        <v>4633</v>
      </c>
      <c r="E248" s="136">
        <v>1</v>
      </c>
      <c r="F248" s="34" t="s">
        <v>10</v>
      </c>
      <c r="G248" s="35"/>
      <c r="H248" s="36"/>
      <c r="I248" s="37"/>
      <c r="J248" s="38"/>
      <c r="K248" s="39">
        <f t="shared" si="6"/>
        <v>0</v>
      </c>
      <c r="L248" s="39">
        <f t="shared" si="7"/>
        <v>0</v>
      </c>
    </row>
    <row r="249" spans="1:12" x14ac:dyDescent="0.2">
      <c r="A249" s="29" t="s">
        <v>295</v>
      </c>
      <c r="B249" s="45">
        <v>4022839</v>
      </c>
      <c r="C249" s="45" t="s">
        <v>4634</v>
      </c>
      <c r="D249" s="46" t="s">
        <v>4635</v>
      </c>
      <c r="E249" s="136">
        <v>1</v>
      </c>
      <c r="F249" s="34" t="s">
        <v>10</v>
      </c>
      <c r="G249" s="35"/>
      <c r="H249" s="36"/>
      <c r="I249" s="37"/>
      <c r="J249" s="38"/>
      <c r="K249" s="39">
        <f t="shared" si="6"/>
        <v>0</v>
      </c>
      <c r="L249" s="39">
        <f t="shared" si="7"/>
        <v>0</v>
      </c>
    </row>
    <row r="250" spans="1:12" x14ac:dyDescent="0.2">
      <c r="A250" s="29" t="s">
        <v>296</v>
      </c>
      <c r="B250" s="45">
        <v>4022840</v>
      </c>
      <c r="C250" s="45" t="s">
        <v>4636</v>
      </c>
      <c r="D250" s="46" t="s">
        <v>4637</v>
      </c>
      <c r="E250" s="136">
        <v>1</v>
      </c>
      <c r="F250" s="34" t="s">
        <v>10</v>
      </c>
      <c r="G250" s="35"/>
      <c r="H250" s="36"/>
      <c r="I250" s="37"/>
      <c r="J250" s="38"/>
      <c r="K250" s="39">
        <f t="shared" si="6"/>
        <v>0</v>
      </c>
      <c r="L250" s="39">
        <f t="shared" si="7"/>
        <v>0</v>
      </c>
    </row>
    <row r="251" spans="1:12" x14ac:dyDescent="0.2">
      <c r="A251" s="29" t="s">
        <v>297</v>
      </c>
      <c r="B251" s="45">
        <v>4006933</v>
      </c>
      <c r="C251" s="45" t="s">
        <v>4638</v>
      </c>
      <c r="D251" s="46" t="s">
        <v>4639</v>
      </c>
      <c r="E251" s="136">
        <v>1</v>
      </c>
      <c r="F251" s="34" t="s">
        <v>10</v>
      </c>
      <c r="G251" s="35"/>
      <c r="H251" s="36"/>
      <c r="I251" s="37"/>
      <c r="J251" s="38"/>
      <c r="K251" s="39">
        <f t="shared" si="6"/>
        <v>0</v>
      </c>
      <c r="L251" s="39">
        <f t="shared" si="7"/>
        <v>0</v>
      </c>
    </row>
    <row r="252" spans="1:12" x14ac:dyDescent="0.2">
      <c r="A252" s="29" t="s">
        <v>298</v>
      </c>
      <c r="B252" s="45">
        <v>4008141</v>
      </c>
      <c r="C252" s="45" t="s">
        <v>4640</v>
      </c>
      <c r="D252" s="46" t="s">
        <v>1043</v>
      </c>
      <c r="E252" s="136">
        <v>1</v>
      </c>
      <c r="F252" s="34" t="s">
        <v>10</v>
      </c>
      <c r="G252" s="35"/>
      <c r="H252" s="36"/>
      <c r="I252" s="37"/>
      <c r="J252" s="38"/>
      <c r="K252" s="39">
        <f t="shared" si="6"/>
        <v>0</v>
      </c>
      <c r="L252" s="39">
        <f t="shared" si="7"/>
        <v>0</v>
      </c>
    </row>
    <row r="253" spans="1:12" x14ac:dyDescent="0.2">
      <c r="A253" s="29" t="s">
        <v>299</v>
      </c>
      <c r="B253" s="45">
        <v>4019414</v>
      </c>
      <c r="C253" s="45" t="s">
        <v>4641</v>
      </c>
      <c r="D253" s="46" t="s">
        <v>1074</v>
      </c>
      <c r="E253" s="136">
        <v>1</v>
      </c>
      <c r="F253" s="34" t="s">
        <v>10</v>
      </c>
      <c r="G253" s="35"/>
      <c r="H253" s="36"/>
      <c r="I253" s="37"/>
      <c r="J253" s="38"/>
      <c r="K253" s="39">
        <f t="shared" si="6"/>
        <v>0</v>
      </c>
      <c r="L253" s="39">
        <f t="shared" si="7"/>
        <v>0</v>
      </c>
    </row>
    <row r="254" spans="1:12" x14ac:dyDescent="0.2">
      <c r="A254" s="29" t="s">
        <v>300</v>
      </c>
      <c r="B254" s="45">
        <v>4018449</v>
      </c>
      <c r="C254" s="45" t="s">
        <v>4642</v>
      </c>
      <c r="D254" s="46" t="s">
        <v>1047</v>
      </c>
      <c r="E254" s="136">
        <v>1</v>
      </c>
      <c r="F254" s="34" t="s">
        <v>10</v>
      </c>
      <c r="G254" s="35"/>
      <c r="H254" s="36"/>
      <c r="I254" s="37"/>
      <c r="J254" s="38"/>
      <c r="K254" s="39">
        <f t="shared" si="6"/>
        <v>0</v>
      </c>
      <c r="L254" s="39">
        <f t="shared" si="7"/>
        <v>0</v>
      </c>
    </row>
    <row r="255" spans="1:12" x14ac:dyDescent="0.2">
      <c r="A255" s="29" t="s">
        <v>301</v>
      </c>
      <c r="B255" s="45">
        <v>4002134</v>
      </c>
      <c r="C255" s="45" t="s">
        <v>4643</v>
      </c>
      <c r="D255" s="46" t="s">
        <v>1006</v>
      </c>
      <c r="E255" s="136">
        <v>5</v>
      </c>
      <c r="F255" s="34" t="s">
        <v>10</v>
      </c>
      <c r="G255" s="35"/>
      <c r="H255" s="36"/>
      <c r="I255" s="37"/>
      <c r="J255" s="38"/>
      <c r="K255" s="39">
        <f t="shared" si="6"/>
        <v>0</v>
      </c>
      <c r="L255" s="39">
        <f t="shared" si="7"/>
        <v>0</v>
      </c>
    </row>
    <row r="256" spans="1:12" x14ac:dyDescent="0.2">
      <c r="A256" s="29" t="s">
        <v>302</v>
      </c>
      <c r="B256" s="45">
        <v>4018446</v>
      </c>
      <c r="C256" s="45" t="s">
        <v>4644</v>
      </c>
      <c r="D256" s="46" t="s">
        <v>1046</v>
      </c>
      <c r="E256" s="136">
        <v>1</v>
      </c>
      <c r="F256" s="34" t="s">
        <v>10</v>
      </c>
      <c r="G256" s="35"/>
      <c r="H256" s="36"/>
      <c r="I256" s="37"/>
      <c r="J256" s="38"/>
      <c r="K256" s="39">
        <f t="shared" si="6"/>
        <v>0</v>
      </c>
      <c r="L256" s="39">
        <f t="shared" si="7"/>
        <v>0</v>
      </c>
    </row>
    <row r="257" spans="1:12" x14ac:dyDescent="0.2">
      <c r="A257" s="29" t="s">
        <v>303</v>
      </c>
      <c r="B257" s="45">
        <v>4007301</v>
      </c>
      <c r="C257" s="45" t="s">
        <v>4645</v>
      </c>
      <c r="D257" s="46" t="s">
        <v>1073</v>
      </c>
      <c r="E257" s="136">
        <v>1</v>
      </c>
      <c r="F257" s="34" t="s">
        <v>10</v>
      </c>
      <c r="G257" s="35"/>
      <c r="H257" s="36"/>
      <c r="I257" s="37"/>
      <c r="J257" s="38"/>
      <c r="K257" s="39">
        <f t="shared" si="6"/>
        <v>0</v>
      </c>
      <c r="L257" s="39">
        <f t="shared" si="7"/>
        <v>0</v>
      </c>
    </row>
    <row r="258" spans="1:12" x14ac:dyDescent="0.2">
      <c r="A258" s="29" t="s">
        <v>304</v>
      </c>
      <c r="B258" s="45">
        <v>4022950</v>
      </c>
      <c r="C258" s="45" t="s">
        <v>4646</v>
      </c>
      <c r="D258" s="46" t="s">
        <v>4647</v>
      </c>
      <c r="E258" s="136">
        <v>1</v>
      </c>
      <c r="F258" s="34" t="s">
        <v>10</v>
      </c>
      <c r="G258" s="35"/>
      <c r="H258" s="36"/>
      <c r="I258" s="37"/>
      <c r="J258" s="38"/>
      <c r="K258" s="39">
        <f t="shared" si="6"/>
        <v>0</v>
      </c>
      <c r="L258" s="39">
        <f t="shared" si="7"/>
        <v>0</v>
      </c>
    </row>
    <row r="259" spans="1:12" x14ac:dyDescent="0.2">
      <c r="A259" s="29" t="s">
        <v>305</v>
      </c>
      <c r="B259" s="45">
        <v>4022951</v>
      </c>
      <c r="C259" s="45" t="s">
        <v>4648</v>
      </c>
      <c r="D259" s="46" t="s">
        <v>4649</v>
      </c>
      <c r="E259" s="136">
        <v>1</v>
      </c>
      <c r="F259" s="34" t="s">
        <v>10</v>
      </c>
      <c r="G259" s="35"/>
      <c r="H259" s="36"/>
      <c r="I259" s="37"/>
      <c r="J259" s="38"/>
      <c r="K259" s="39">
        <f t="shared" si="6"/>
        <v>0</v>
      </c>
      <c r="L259" s="39">
        <f t="shared" si="7"/>
        <v>0</v>
      </c>
    </row>
    <row r="260" spans="1:12" x14ac:dyDescent="0.2">
      <c r="A260" s="29" t="s">
        <v>306</v>
      </c>
      <c r="B260" s="45">
        <v>4023011</v>
      </c>
      <c r="C260" s="45" t="s">
        <v>4650</v>
      </c>
      <c r="D260" s="46" t="s">
        <v>4651</v>
      </c>
      <c r="E260" s="136">
        <v>1</v>
      </c>
      <c r="F260" s="34" t="s">
        <v>10</v>
      </c>
      <c r="G260" s="35"/>
      <c r="H260" s="36"/>
      <c r="I260" s="37"/>
      <c r="J260" s="38"/>
      <c r="K260" s="39">
        <f t="shared" si="6"/>
        <v>0</v>
      </c>
      <c r="L260" s="39">
        <f t="shared" si="7"/>
        <v>0</v>
      </c>
    </row>
    <row r="261" spans="1:12" x14ac:dyDescent="0.2">
      <c r="A261" s="29" t="s">
        <v>307</v>
      </c>
      <c r="B261" s="45">
        <v>4023042</v>
      </c>
      <c r="C261" s="45" t="s">
        <v>4652</v>
      </c>
      <c r="D261" s="46" t="s">
        <v>4653</v>
      </c>
      <c r="E261" s="136">
        <v>1</v>
      </c>
      <c r="F261" s="34" t="s">
        <v>10</v>
      </c>
      <c r="G261" s="35"/>
      <c r="H261" s="36"/>
      <c r="I261" s="37"/>
      <c r="J261" s="38"/>
      <c r="K261" s="39">
        <f t="shared" si="6"/>
        <v>0</v>
      </c>
      <c r="L261" s="39">
        <f t="shared" si="7"/>
        <v>0</v>
      </c>
    </row>
    <row r="262" spans="1:12" x14ac:dyDescent="0.2">
      <c r="A262" s="29" t="s">
        <v>308</v>
      </c>
      <c r="B262" s="45">
        <v>4017298</v>
      </c>
      <c r="C262" s="45" t="s">
        <v>4654</v>
      </c>
      <c r="D262" s="46" t="s">
        <v>995</v>
      </c>
      <c r="E262" s="136">
        <v>1</v>
      </c>
      <c r="F262" s="34" t="s">
        <v>10</v>
      </c>
      <c r="G262" s="35"/>
      <c r="H262" s="36"/>
      <c r="I262" s="37"/>
      <c r="J262" s="38"/>
      <c r="K262" s="39">
        <f t="shared" si="6"/>
        <v>0</v>
      </c>
      <c r="L262" s="39">
        <f t="shared" si="7"/>
        <v>0</v>
      </c>
    </row>
    <row r="263" spans="1:12" x14ac:dyDescent="0.2">
      <c r="A263" s="29" t="s">
        <v>309</v>
      </c>
      <c r="B263" s="45">
        <v>4017299</v>
      </c>
      <c r="C263" s="45" t="s">
        <v>4655</v>
      </c>
      <c r="D263" s="46" t="s">
        <v>996</v>
      </c>
      <c r="E263" s="136">
        <v>1</v>
      </c>
      <c r="F263" s="34" t="s">
        <v>10</v>
      </c>
      <c r="G263" s="35"/>
      <c r="H263" s="36"/>
      <c r="I263" s="37"/>
      <c r="J263" s="38"/>
      <c r="K263" s="39">
        <f t="shared" si="6"/>
        <v>0</v>
      </c>
      <c r="L263" s="39">
        <f t="shared" si="7"/>
        <v>0</v>
      </c>
    </row>
    <row r="264" spans="1:12" x14ac:dyDescent="0.2">
      <c r="A264" s="29" t="s">
        <v>310</v>
      </c>
      <c r="B264" s="45">
        <v>4023057</v>
      </c>
      <c r="C264" s="45" t="s">
        <v>4656</v>
      </c>
      <c r="D264" s="46" t="s">
        <v>4657</v>
      </c>
      <c r="E264" s="136">
        <v>1</v>
      </c>
      <c r="F264" s="34" t="s">
        <v>10</v>
      </c>
      <c r="G264" s="35"/>
      <c r="H264" s="36"/>
      <c r="I264" s="37"/>
      <c r="J264" s="38"/>
      <c r="K264" s="39">
        <f t="shared" si="6"/>
        <v>0</v>
      </c>
      <c r="L264" s="39">
        <f t="shared" si="7"/>
        <v>0</v>
      </c>
    </row>
    <row r="265" spans="1:12" x14ac:dyDescent="0.2">
      <c r="A265" s="29" t="s">
        <v>311</v>
      </c>
      <c r="B265" s="45">
        <v>4023058</v>
      </c>
      <c r="C265" s="45" t="s">
        <v>4658</v>
      </c>
      <c r="D265" s="46" t="s">
        <v>4659</v>
      </c>
      <c r="E265" s="136">
        <v>1</v>
      </c>
      <c r="F265" s="34" t="s">
        <v>10</v>
      </c>
      <c r="G265" s="35"/>
      <c r="H265" s="36"/>
      <c r="I265" s="37"/>
      <c r="J265" s="38"/>
      <c r="K265" s="39">
        <f t="shared" si="6"/>
        <v>0</v>
      </c>
      <c r="L265" s="39">
        <f t="shared" si="7"/>
        <v>0</v>
      </c>
    </row>
    <row r="266" spans="1:12" x14ac:dyDescent="0.2">
      <c r="A266" s="29" t="s">
        <v>312</v>
      </c>
      <c r="B266" s="45">
        <v>4009334</v>
      </c>
      <c r="C266" s="45" t="s">
        <v>4660</v>
      </c>
      <c r="D266" s="46" t="s">
        <v>997</v>
      </c>
      <c r="E266" s="136">
        <v>1</v>
      </c>
      <c r="F266" s="34" t="s">
        <v>10</v>
      </c>
      <c r="G266" s="35"/>
      <c r="H266" s="36"/>
      <c r="I266" s="37"/>
      <c r="J266" s="38"/>
      <c r="K266" s="39">
        <f t="shared" si="6"/>
        <v>0</v>
      </c>
      <c r="L266" s="39">
        <f t="shared" si="7"/>
        <v>0</v>
      </c>
    </row>
    <row r="267" spans="1:12" x14ac:dyDescent="0.2">
      <c r="A267" s="29" t="s">
        <v>313</v>
      </c>
      <c r="B267" s="45">
        <v>4023070</v>
      </c>
      <c r="C267" s="45" t="s">
        <v>4661</v>
      </c>
      <c r="D267" s="46" t="s">
        <v>4662</v>
      </c>
      <c r="E267" s="136">
        <v>1</v>
      </c>
      <c r="F267" s="34" t="s">
        <v>10</v>
      </c>
      <c r="G267" s="35"/>
      <c r="H267" s="36"/>
      <c r="I267" s="37"/>
      <c r="J267" s="38"/>
      <c r="K267" s="39">
        <f t="shared" ref="K267:K330" si="8">I267*(100-J267)/100</f>
        <v>0</v>
      </c>
      <c r="L267" s="39">
        <f t="shared" ref="L267:L330" si="9">K267*E267</f>
        <v>0</v>
      </c>
    </row>
    <row r="268" spans="1:12" x14ac:dyDescent="0.2">
      <c r="A268" s="29" t="s">
        <v>314</v>
      </c>
      <c r="B268" s="45">
        <v>4006472</v>
      </c>
      <c r="C268" s="45" t="s">
        <v>4663</v>
      </c>
      <c r="D268" s="46" t="s">
        <v>982</v>
      </c>
      <c r="E268" s="136">
        <v>4</v>
      </c>
      <c r="F268" s="34" t="s">
        <v>10</v>
      </c>
      <c r="G268" s="35"/>
      <c r="H268" s="36"/>
      <c r="I268" s="37"/>
      <c r="J268" s="38"/>
      <c r="K268" s="39">
        <f t="shared" si="8"/>
        <v>0</v>
      </c>
      <c r="L268" s="39">
        <f t="shared" si="9"/>
        <v>0</v>
      </c>
    </row>
    <row r="269" spans="1:12" x14ac:dyDescent="0.2">
      <c r="A269" s="29" t="s">
        <v>315</v>
      </c>
      <c r="B269" s="45">
        <v>4001386</v>
      </c>
      <c r="C269" s="45" t="s">
        <v>4664</v>
      </c>
      <c r="D269" s="46" t="s">
        <v>983</v>
      </c>
      <c r="E269" s="136">
        <v>1</v>
      </c>
      <c r="F269" s="34" t="s">
        <v>10</v>
      </c>
      <c r="G269" s="35"/>
      <c r="H269" s="36"/>
      <c r="I269" s="37"/>
      <c r="J269" s="38"/>
      <c r="K269" s="39">
        <f t="shared" si="8"/>
        <v>0</v>
      </c>
      <c r="L269" s="39">
        <f t="shared" si="9"/>
        <v>0</v>
      </c>
    </row>
    <row r="270" spans="1:12" x14ac:dyDescent="0.2">
      <c r="A270" s="29" t="s">
        <v>316</v>
      </c>
      <c r="B270" s="45">
        <v>4001375</v>
      </c>
      <c r="C270" s="45" t="s">
        <v>4665</v>
      </c>
      <c r="D270" s="46" t="s">
        <v>984</v>
      </c>
      <c r="E270" s="136">
        <v>1</v>
      </c>
      <c r="F270" s="34" t="s">
        <v>10</v>
      </c>
      <c r="G270" s="35"/>
      <c r="H270" s="36"/>
      <c r="I270" s="37"/>
      <c r="J270" s="38"/>
      <c r="K270" s="39">
        <f t="shared" si="8"/>
        <v>0</v>
      </c>
      <c r="L270" s="39">
        <f t="shared" si="9"/>
        <v>0</v>
      </c>
    </row>
    <row r="271" spans="1:12" x14ac:dyDescent="0.2">
      <c r="A271" s="29" t="s">
        <v>317</v>
      </c>
      <c r="B271" s="45">
        <v>4003627</v>
      </c>
      <c r="C271" s="45" t="s">
        <v>4666</v>
      </c>
      <c r="D271" s="46" t="s">
        <v>1059</v>
      </c>
      <c r="E271" s="136">
        <v>1</v>
      </c>
      <c r="F271" s="34" t="s">
        <v>10</v>
      </c>
      <c r="G271" s="35"/>
      <c r="H271" s="36"/>
      <c r="I271" s="37"/>
      <c r="J271" s="38"/>
      <c r="K271" s="39">
        <f t="shared" si="8"/>
        <v>0</v>
      </c>
      <c r="L271" s="39">
        <f t="shared" si="9"/>
        <v>0</v>
      </c>
    </row>
    <row r="272" spans="1:12" x14ac:dyDescent="0.2">
      <c r="A272" s="29" t="s">
        <v>318</v>
      </c>
      <c r="B272" s="45">
        <v>4000143</v>
      </c>
      <c r="C272" s="45" t="s">
        <v>4667</v>
      </c>
      <c r="D272" s="46" t="s">
        <v>950</v>
      </c>
      <c r="E272" s="136">
        <v>2</v>
      </c>
      <c r="F272" s="34" t="s">
        <v>10</v>
      </c>
      <c r="G272" s="35"/>
      <c r="H272" s="36"/>
      <c r="I272" s="37"/>
      <c r="J272" s="38"/>
      <c r="K272" s="39">
        <f t="shared" si="8"/>
        <v>0</v>
      </c>
      <c r="L272" s="39">
        <f t="shared" si="9"/>
        <v>0</v>
      </c>
    </row>
    <row r="273" spans="1:12" x14ac:dyDescent="0.2">
      <c r="A273" s="29" t="s">
        <v>319</v>
      </c>
      <c r="B273" s="45">
        <v>4007211</v>
      </c>
      <c r="C273" s="45" t="s">
        <v>4668</v>
      </c>
      <c r="D273" s="46" t="s">
        <v>4669</v>
      </c>
      <c r="E273" s="136">
        <v>2</v>
      </c>
      <c r="F273" s="34" t="s">
        <v>10</v>
      </c>
      <c r="G273" s="35"/>
      <c r="H273" s="36"/>
      <c r="I273" s="37"/>
      <c r="J273" s="38"/>
      <c r="K273" s="39">
        <f t="shared" si="8"/>
        <v>0</v>
      </c>
      <c r="L273" s="39">
        <f t="shared" si="9"/>
        <v>0</v>
      </c>
    </row>
    <row r="274" spans="1:12" x14ac:dyDescent="0.2">
      <c r="A274" s="29" t="s">
        <v>320</v>
      </c>
      <c r="B274" s="45">
        <v>4023071</v>
      </c>
      <c r="C274" s="45" t="s">
        <v>4670</v>
      </c>
      <c r="D274" s="46" t="s">
        <v>4671</v>
      </c>
      <c r="E274" s="136">
        <v>1</v>
      </c>
      <c r="F274" s="34" t="s">
        <v>10</v>
      </c>
      <c r="G274" s="35"/>
      <c r="H274" s="36"/>
      <c r="I274" s="37"/>
      <c r="J274" s="38"/>
      <c r="K274" s="39">
        <f t="shared" si="8"/>
        <v>0</v>
      </c>
      <c r="L274" s="39">
        <f t="shared" si="9"/>
        <v>0</v>
      </c>
    </row>
    <row r="275" spans="1:12" x14ac:dyDescent="0.2">
      <c r="A275" s="29" t="s">
        <v>321</v>
      </c>
      <c r="B275" s="45">
        <v>4023082</v>
      </c>
      <c r="C275" s="45" t="s">
        <v>4672</v>
      </c>
      <c r="D275" s="46" t="s">
        <v>4673</v>
      </c>
      <c r="E275" s="136">
        <v>1</v>
      </c>
      <c r="F275" s="34" t="s">
        <v>10</v>
      </c>
      <c r="G275" s="35"/>
      <c r="H275" s="36"/>
      <c r="I275" s="37"/>
      <c r="J275" s="38"/>
      <c r="K275" s="39">
        <f t="shared" si="8"/>
        <v>0</v>
      </c>
      <c r="L275" s="39">
        <f t="shared" si="9"/>
        <v>0</v>
      </c>
    </row>
    <row r="276" spans="1:12" x14ac:dyDescent="0.2">
      <c r="A276" s="29" t="s">
        <v>322</v>
      </c>
      <c r="B276" s="45">
        <v>4023083</v>
      </c>
      <c r="C276" s="45" t="s">
        <v>4674</v>
      </c>
      <c r="D276" s="46" t="s">
        <v>4675</v>
      </c>
      <c r="E276" s="136">
        <v>1</v>
      </c>
      <c r="F276" s="34" t="s">
        <v>10</v>
      </c>
      <c r="G276" s="35"/>
      <c r="H276" s="36"/>
      <c r="I276" s="37"/>
      <c r="J276" s="38"/>
      <c r="K276" s="39">
        <f t="shared" si="8"/>
        <v>0</v>
      </c>
      <c r="L276" s="39">
        <f t="shared" si="9"/>
        <v>0</v>
      </c>
    </row>
    <row r="277" spans="1:12" x14ac:dyDescent="0.2">
      <c r="A277" s="29" t="s">
        <v>323</v>
      </c>
      <c r="B277" s="45">
        <v>4023084</v>
      </c>
      <c r="C277" s="45" t="s">
        <v>4676</v>
      </c>
      <c r="D277" s="46" t="s">
        <v>4677</v>
      </c>
      <c r="E277" s="136">
        <v>1</v>
      </c>
      <c r="F277" s="34" t="s">
        <v>10</v>
      </c>
      <c r="G277" s="35"/>
      <c r="H277" s="36"/>
      <c r="I277" s="37"/>
      <c r="J277" s="38"/>
      <c r="K277" s="39">
        <f t="shared" si="8"/>
        <v>0</v>
      </c>
      <c r="L277" s="39">
        <f t="shared" si="9"/>
        <v>0</v>
      </c>
    </row>
    <row r="278" spans="1:12" x14ac:dyDescent="0.2">
      <c r="A278" s="29" t="s">
        <v>324</v>
      </c>
      <c r="B278" s="45">
        <v>4023085</v>
      </c>
      <c r="C278" s="45" t="s">
        <v>4678</v>
      </c>
      <c r="D278" s="46" t="s">
        <v>4679</v>
      </c>
      <c r="E278" s="136">
        <v>1</v>
      </c>
      <c r="F278" s="34" t="s">
        <v>10</v>
      </c>
      <c r="G278" s="35"/>
      <c r="H278" s="36"/>
      <c r="I278" s="37"/>
      <c r="J278" s="38"/>
      <c r="K278" s="39">
        <f t="shared" si="8"/>
        <v>0</v>
      </c>
      <c r="L278" s="39">
        <f t="shared" si="9"/>
        <v>0</v>
      </c>
    </row>
    <row r="279" spans="1:12" x14ac:dyDescent="0.2">
      <c r="A279" s="29" t="s">
        <v>325</v>
      </c>
      <c r="B279" s="45">
        <v>4012901</v>
      </c>
      <c r="C279" s="45" t="s">
        <v>4680</v>
      </c>
      <c r="D279" s="46" t="s">
        <v>4681</v>
      </c>
      <c r="E279" s="136">
        <v>1</v>
      </c>
      <c r="F279" s="34" t="s">
        <v>10</v>
      </c>
      <c r="G279" s="35"/>
      <c r="H279" s="36"/>
      <c r="I279" s="37"/>
      <c r="J279" s="38"/>
      <c r="K279" s="39">
        <f t="shared" si="8"/>
        <v>0</v>
      </c>
      <c r="L279" s="39">
        <f t="shared" si="9"/>
        <v>0</v>
      </c>
    </row>
    <row r="280" spans="1:12" x14ac:dyDescent="0.2">
      <c r="A280" s="29" t="s">
        <v>326</v>
      </c>
      <c r="B280" s="45">
        <v>4012899</v>
      </c>
      <c r="C280" s="45" t="s">
        <v>4682</v>
      </c>
      <c r="D280" s="46" t="s">
        <v>4683</v>
      </c>
      <c r="E280" s="136">
        <v>1</v>
      </c>
      <c r="F280" s="34" t="s">
        <v>10</v>
      </c>
      <c r="G280" s="35"/>
      <c r="H280" s="36"/>
      <c r="I280" s="37"/>
      <c r="J280" s="38"/>
      <c r="K280" s="39">
        <f t="shared" si="8"/>
        <v>0</v>
      </c>
      <c r="L280" s="39">
        <f t="shared" si="9"/>
        <v>0</v>
      </c>
    </row>
    <row r="281" spans="1:12" x14ac:dyDescent="0.2">
      <c r="A281" s="29" t="s">
        <v>327</v>
      </c>
      <c r="B281" s="45">
        <v>4012897</v>
      </c>
      <c r="C281" s="45" t="s">
        <v>4684</v>
      </c>
      <c r="D281" s="46" t="s">
        <v>4685</v>
      </c>
      <c r="E281" s="136">
        <v>1</v>
      </c>
      <c r="F281" s="34" t="s">
        <v>10</v>
      </c>
      <c r="G281" s="35"/>
      <c r="H281" s="36"/>
      <c r="I281" s="37"/>
      <c r="J281" s="38"/>
      <c r="K281" s="39">
        <f t="shared" si="8"/>
        <v>0</v>
      </c>
      <c r="L281" s="39">
        <f t="shared" si="9"/>
        <v>0</v>
      </c>
    </row>
    <row r="282" spans="1:12" x14ac:dyDescent="0.2">
      <c r="A282" s="29" t="s">
        <v>328</v>
      </c>
      <c r="B282" s="45">
        <v>4012895</v>
      </c>
      <c r="C282" s="45" t="s">
        <v>4686</v>
      </c>
      <c r="D282" s="46" t="s">
        <v>4687</v>
      </c>
      <c r="E282" s="136">
        <v>1</v>
      </c>
      <c r="F282" s="34" t="s">
        <v>10</v>
      </c>
      <c r="G282" s="35"/>
      <c r="H282" s="36"/>
      <c r="I282" s="37"/>
      <c r="J282" s="38"/>
      <c r="K282" s="39">
        <f t="shared" si="8"/>
        <v>0</v>
      </c>
      <c r="L282" s="39">
        <f t="shared" si="9"/>
        <v>0</v>
      </c>
    </row>
    <row r="283" spans="1:12" x14ac:dyDescent="0.2">
      <c r="A283" s="29" t="s">
        <v>329</v>
      </c>
      <c r="B283" s="45">
        <v>4012894</v>
      </c>
      <c r="C283" s="45" t="s">
        <v>4688</v>
      </c>
      <c r="D283" s="46" t="s">
        <v>4689</v>
      </c>
      <c r="E283" s="136">
        <v>1</v>
      </c>
      <c r="F283" s="34" t="s">
        <v>10</v>
      </c>
      <c r="G283" s="35"/>
      <c r="H283" s="36"/>
      <c r="I283" s="37"/>
      <c r="J283" s="38"/>
      <c r="K283" s="39">
        <f t="shared" si="8"/>
        <v>0</v>
      </c>
      <c r="L283" s="39">
        <f t="shared" si="9"/>
        <v>0</v>
      </c>
    </row>
    <row r="284" spans="1:12" x14ac:dyDescent="0.2">
      <c r="A284" s="29" t="s">
        <v>330</v>
      </c>
      <c r="B284" s="45">
        <v>4012902</v>
      </c>
      <c r="C284" s="45" t="s">
        <v>4690</v>
      </c>
      <c r="D284" s="46" t="s">
        <v>4691</v>
      </c>
      <c r="E284" s="136">
        <v>1</v>
      </c>
      <c r="F284" s="34" t="s">
        <v>10</v>
      </c>
      <c r="G284" s="35"/>
      <c r="H284" s="36"/>
      <c r="I284" s="37"/>
      <c r="J284" s="38"/>
      <c r="K284" s="39">
        <f t="shared" si="8"/>
        <v>0</v>
      </c>
      <c r="L284" s="39">
        <f t="shared" si="9"/>
        <v>0</v>
      </c>
    </row>
    <row r="285" spans="1:12" x14ac:dyDescent="0.2">
      <c r="A285" s="29" t="s">
        <v>331</v>
      </c>
      <c r="B285" s="45">
        <v>4023093</v>
      </c>
      <c r="C285" s="45" t="s">
        <v>4692</v>
      </c>
      <c r="D285" s="46" t="s">
        <v>4693</v>
      </c>
      <c r="E285" s="136">
        <v>1</v>
      </c>
      <c r="F285" s="34" t="s">
        <v>10</v>
      </c>
      <c r="G285" s="35"/>
      <c r="H285" s="36"/>
      <c r="I285" s="37"/>
      <c r="J285" s="38"/>
      <c r="K285" s="39">
        <f t="shared" si="8"/>
        <v>0</v>
      </c>
      <c r="L285" s="39">
        <f t="shared" si="9"/>
        <v>0</v>
      </c>
    </row>
    <row r="286" spans="1:12" x14ac:dyDescent="0.2">
      <c r="A286" s="29" t="s">
        <v>332</v>
      </c>
      <c r="B286" s="45">
        <v>4004475</v>
      </c>
      <c r="C286" s="45" t="s">
        <v>4694</v>
      </c>
      <c r="D286" s="46" t="s">
        <v>4695</v>
      </c>
      <c r="E286" s="136">
        <v>1</v>
      </c>
      <c r="F286" s="34" t="s">
        <v>10</v>
      </c>
      <c r="G286" s="35"/>
      <c r="H286" s="36"/>
      <c r="I286" s="37"/>
      <c r="J286" s="38"/>
      <c r="K286" s="39">
        <f t="shared" si="8"/>
        <v>0</v>
      </c>
      <c r="L286" s="39">
        <f t="shared" si="9"/>
        <v>0</v>
      </c>
    </row>
    <row r="287" spans="1:12" x14ac:dyDescent="0.2">
      <c r="A287" s="29" t="s">
        <v>333</v>
      </c>
      <c r="B287" s="45">
        <v>4003357</v>
      </c>
      <c r="C287" s="45" t="s">
        <v>4696</v>
      </c>
      <c r="D287" s="46" t="s">
        <v>4697</v>
      </c>
      <c r="E287" s="136">
        <v>1</v>
      </c>
      <c r="F287" s="34" t="s">
        <v>10</v>
      </c>
      <c r="G287" s="35"/>
      <c r="H287" s="36"/>
      <c r="I287" s="37"/>
      <c r="J287" s="38"/>
      <c r="K287" s="39">
        <f t="shared" si="8"/>
        <v>0</v>
      </c>
      <c r="L287" s="39">
        <f t="shared" si="9"/>
        <v>0</v>
      </c>
    </row>
    <row r="288" spans="1:12" x14ac:dyDescent="0.2">
      <c r="A288" s="29" t="s">
        <v>334</v>
      </c>
      <c r="B288" s="45">
        <v>4015321</v>
      </c>
      <c r="C288" s="45" t="s">
        <v>1745</v>
      </c>
      <c r="D288" s="46" t="s">
        <v>847</v>
      </c>
      <c r="E288" s="136">
        <v>12</v>
      </c>
      <c r="F288" s="34" t="s">
        <v>10</v>
      </c>
      <c r="G288" s="35"/>
      <c r="H288" s="36"/>
      <c r="I288" s="37"/>
      <c r="J288" s="38"/>
      <c r="K288" s="39">
        <f t="shared" si="8"/>
        <v>0</v>
      </c>
      <c r="L288" s="39">
        <f t="shared" si="9"/>
        <v>0</v>
      </c>
    </row>
    <row r="289" spans="1:12" x14ac:dyDescent="0.2">
      <c r="A289" s="29" t="s">
        <v>335</v>
      </c>
      <c r="B289" s="45">
        <v>4023040</v>
      </c>
      <c r="C289" s="45" t="s">
        <v>4698</v>
      </c>
      <c r="D289" s="46" t="s">
        <v>4699</v>
      </c>
      <c r="E289" s="136">
        <v>19</v>
      </c>
      <c r="F289" s="34" t="s">
        <v>10</v>
      </c>
      <c r="G289" s="35"/>
      <c r="H289" s="36"/>
      <c r="I289" s="37"/>
      <c r="J289" s="38"/>
      <c r="K289" s="39">
        <f t="shared" si="8"/>
        <v>0</v>
      </c>
      <c r="L289" s="39">
        <f t="shared" si="9"/>
        <v>0</v>
      </c>
    </row>
    <row r="290" spans="1:12" x14ac:dyDescent="0.2">
      <c r="A290" s="29" t="s">
        <v>336</v>
      </c>
      <c r="B290" s="45">
        <v>4023041</v>
      </c>
      <c r="C290" s="45" t="s">
        <v>4700</v>
      </c>
      <c r="D290" s="46" t="s">
        <v>4701</v>
      </c>
      <c r="E290" s="136">
        <v>20</v>
      </c>
      <c r="F290" s="34" t="s">
        <v>10</v>
      </c>
      <c r="G290" s="35"/>
      <c r="H290" s="36"/>
      <c r="I290" s="37"/>
      <c r="J290" s="38"/>
      <c r="K290" s="39">
        <f t="shared" si="8"/>
        <v>0</v>
      </c>
      <c r="L290" s="39">
        <f t="shared" si="9"/>
        <v>0</v>
      </c>
    </row>
    <row r="291" spans="1:12" x14ac:dyDescent="0.2">
      <c r="A291" s="29" t="s">
        <v>337</v>
      </c>
      <c r="B291" s="45">
        <v>4020315</v>
      </c>
      <c r="C291" s="45" t="s">
        <v>4702</v>
      </c>
      <c r="D291" s="46" t="s">
        <v>1098</v>
      </c>
      <c r="E291" s="136">
        <v>4</v>
      </c>
      <c r="F291" s="34" t="s">
        <v>10</v>
      </c>
      <c r="G291" s="35"/>
      <c r="H291" s="36"/>
      <c r="I291" s="37"/>
      <c r="J291" s="38"/>
      <c r="K291" s="39">
        <f t="shared" si="8"/>
        <v>0</v>
      </c>
      <c r="L291" s="39">
        <f t="shared" si="9"/>
        <v>0</v>
      </c>
    </row>
    <row r="292" spans="1:12" x14ac:dyDescent="0.2">
      <c r="A292" s="29" t="s">
        <v>338</v>
      </c>
      <c r="B292" s="45">
        <v>4023102</v>
      </c>
      <c r="C292" s="45" t="s">
        <v>4703</v>
      </c>
      <c r="D292" s="46" t="s">
        <v>4704</v>
      </c>
      <c r="E292" s="136">
        <v>1</v>
      </c>
      <c r="F292" s="34" t="s">
        <v>10</v>
      </c>
      <c r="G292" s="35"/>
      <c r="H292" s="36"/>
      <c r="I292" s="37"/>
      <c r="J292" s="38"/>
      <c r="K292" s="39">
        <f t="shared" si="8"/>
        <v>0</v>
      </c>
      <c r="L292" s="39">
        <f t="shared" si="9"/>
        <v>0</v>
      </c>
    </row>
    <row r="293" spans="1:12" x14ac:dyDescent="0.2">
      <c r="A293" s="29" t="s">
        <v>339</v>
      </c>
      <c r="B293" s="45">
        <v>4019857</v>
      </c>
      <c r="C293" s="45" t="s">
        <v>4705</v>
      </c>
      <c r="D293" s="46" t="s">
        <v>1091</v>
      </c>
      <c r="E293" s="136">
        <v>1</v>
      </c>
      <c r="F293" s="34" t="s">
        <v>10</v>
      </c>
      <c r="G293" s="35"/>
      <c r="H293" s="36"/>
      <c r="I293" s="37"/>
      <c r="J293" s="38"/>
      <c r="K293" s="39">
        <f t="shared" si="8"/>
        <v>0</v>
      </c>
      <c r="L293" s="39">
        <f t="shared" si="9"/>
        <v>0</v>
      </c>
    </row>
    <row r="294" spans="1:12" x14ac:dyDescent="0.2">
      <c r="A294" s="29" t="s">
        <v>340</v>
      </c>
      <c r="B294" s="45">
        <v>4023103</v>
      </c>
      <c r="C294" s="45" t="s">
        <v>4706</v>
      </c>
      <c r="D294" s="46" t="s">
        <v>4707</v>
      </c>
      <c r="E294" s="136">
        <v>1</v>
      </c>
      <c r="F294" s="34" t="s">
        <v>10</v>
      </c>
      <c r="G294" s="35"/>
      <c r="H294" s="36"/>
      <c r="I294" s="37"/>
      <c r="J294" s="38"/>
      <c r="K294" s="39">
        <f t="shared" si="8"/>
        <v>0</v>
      </c>
      <c r="L294" s="39">
        <f t="shared" si="9"/>
        <v>0</v>
      </c>
    </row>
    <row r="295" spans="1:12" x14ac:dyDescent="0.2">
      <c r="A295" s="29" t="s">
        <v>341</v>
      </c>
      <c r="B295" s="45">
        <v>4011636</v>
      </c>
      <c r="C295" s="45" t="s">
        <v>4708</v>
      </c>
      <c r="D295" s="46" t="s">
        <v>946</v>
      </c>
      <c r="E295" s="136">
        <v>16</v>
      </c>
      <c r="F295" s="34" t="s">
        <v>10</v>
      </c>
      <c r="G295" s="35"/>
      <c r="H295" s="36"/>
      <c r="I295" s="37"/>
      <c r="J295" s="38"/>
      <c r="K295" s="39">
        <f t="shared" si="8"/>
        <v>0</v>
      </c>
      <c r="L295" s="39">
        <f t="shared" si="9"/>
        <v>0</v>
      </c>
    </row>
    <row r="296" spans="1:12" x14ac:dyDescent="0.2">
      <c r="A296" s="29" t="s">
        <v>342</v>
      </c>
      <c r="B296" s="45">
        <v>4011635</v>
      </c>
      <c r="C296" s="45" t="s">
        <v>4709</v>
      </c>
      <c r="D296" s="46" t="s">
        <v>945</v>
      </c>
      <c r="E296" s="136">
        <v>64</v>
      </c>
      <c r="F296" s="34" t="s">
        <v>10</v>
      </c>
      <c r="G296" s="35"/>
      <c r="H296" s="36"/>
      <c r="I296" s="37"/>
      <c r="J296" s="38"/>
      <c r="K296" s="39">
        <f t="shared" si="8"/>
        <v>0</v>
      </c>
      <c r="L296" s="39">
        <f t="shared" si="9"/>
        <v>0</v>
      </c>
    </row>
    <row r="297" spans="1:12" x14ac:dyDescent="0.2">
      <c r="A297" s="29" t="s">
        <v>343</v>
      </c>
      <c r="B297" s="45">
        <v>4023161</v>
      </c>
      <c r="C297" s="45" t="s">
        <v>4710</v>
      </c>
      <c r="D297" s="46" t="s">
        <v>4711</v>
      </c>
      <c r="E297" s="136">
        <v>1</v>
      </c>
      <c r="F297" s="34" t="s">
        <v>10</v>
      </c>
      <c r="G297" s="35"/>
      <c r="H297" s="36"/>
      <c r="I297" s="37"/>
      <c r="J297" s="38"/>
      <c r="K297" s="39">
        <f t="shared" si="8"/>
        <v>0</v>
      </c>
      <c r="L297" s="39">
        <f t="shared" si="9"/>
        <v>0</v>
      </c>
    </row>
    <row r="298" spans="1:12" x14ac:dyDescent="0.2">
      <c r="A298" s="29" t="s">
        <v>344</v>
      </c>
      <c r="B298" s="45">
        <v>4023182</v>
      </c>
      <c r="C298" s="45" t="s">
        <v>4712</v>
      </c>
      <c r="D298" s="46" t="s">
        <v>4713</v>
      </c>
      <c r="E298" s="136">
        <v>1</v>
      </c>
      <c r="F298" s="34" t="s">
        <v>10</v>
      </c>
      <c r="G298" s="35"/>
      <c r="H298" s="36"/>
      <c r="I298" s="37"/>
      <c r="J298" s="38"/>
      <c r="K298" s="39">
        <f t="shared" si="8"/>
        <v>0</v>
      </c>
      <c r="L298" s="39">
        <f t="shared" si="9"/>
        <v>0</v>
      </c>
    </row>
    <row r="299" spans="1:12" x14ac:dyDescent="0.2">
      <c r="A299" s="29" t="s">
        <v>345</v>
      </c>
      <c r="B299" s="45">
        <v>4001413</v>
      </c>
      <c r="C299" s="45" t="s">
        <v>4714</v>
      </c>
      <c r="D299" s="46" t="s">
        <v>885</v>
      </c>
      <c r="E299" s="136">
        <v>1</v>
      </c>
      <c r="F299" s="34" t="s">
        <v>10</v>
      </c>
      <c r="G299" s="35"/>
      <c r="H299" s="36"/>
      <c r="I299" s="37"/>
      <c r="J299" s="38"/>
      <c r="K299" s="39">
        <f t="shared" si="8"/>
        <v>0</v>
      </c>
      <c r="L299" s="39">
        <f t="shared" si="9"/>
        <v>0</v>
      </c>
    </row>
    <row r="300" spans="1:12" x14ac:dyDescent="0.2">
      <c r="A300" s="29" t="s">
        <v>346</v>
      </c>
      <c r="B300" s="45">
        <v>4018832</v>
      </c>
      <c r="C300" s="45" t="s">
        <v>4715</v>
      </c>
      <c r="D300" s="46" t="s">
        <v>1053</v>
      </c>
      <c r="E300" s="136">
        <v>1</v>
      </c>
      <c r="F300" s="34" t="s">
        <v>10</v>
      </c>
      <c r="G300" s="35"/>
      <c r="H300" s="36"/>
      <c r="I300" s="37"/>
      <c r="J300" s="38"/>
      <c r="K300" s="39">
        <f t="shared" si="8"/>
        <v>0</v>
      </c>
      <c r="L300" s="39">
        <f t="shared" si="9"/>
        <v>0</v>
      </c>
    </row>
    <row r="301" spans="1:12" x14ac:dyDescent="0.2">
      <c r="A301" s="29" t="s">
        <v>347</v>
      </c>
      <c r="B301" s="45">
        <v>4023208</v>
      </c>
      <c r="C301" s="45" t="s">
        <v>4716</v>
      </c>
      <c r="D301" s="46" t="s">
        <v>4717</v>
      </c>
      <c r="E301" s="136">
        <v>1</v>
      </c>
      <c r="F301" s="34" t="s">
        <v>10</v>
      </c>
      <c r="G301" s="35"/>
      <c r="H301" s="36"/>
      <c r="I301" s="37"/>
      <c r="J301" s="38"/>
      <c r="K301" s="39">
        <f t="shared" si="8"/>
        <v>0</v>
      </c>
      <c r="L301" s="39">
        <f t="shared" si="9"/>
        <v>0</v>
      </c>
    </row>
    <row r="302" spans="1:12" x14ac:dyDescent="0.2">
      <c r="A302" s="29" t="s">
        <v>348</v>
      </c>
      <c r="B302" s="45">
        <v>4023215</v>
      </c>
      <c r="C302" s="45" t="s">
        <v>4718</v>
      </c>
      <c r="D302" s="46" t="s">
        <v>4719</v>
      </c>
      <c r="E302" s="136">
        <v>1</v>
      </c>
      <c r="F302" s="34" t="s">
        <v>10</v>
      </c>
      <c r="G302" s="35"/>
      <c r="H302" s="36"/>
      <c r="I302" s="37"/>
      <c r="J302" s="38"/>
      <c r="K302" s="39">
        <f t="shared" si="8"/>
        <v>0</v>
      </c>
      <c r="L302" s="39">
        <f t="shared" si="9"/>
        <v>0</v>
      </c>
    </row>
    <row r="303" spans="1:12" x14ac:dyDescent="0.2">
      <c r="A303" s="29" t="s">
        <v>349</v>
      </c>
      <c r="B303" s="45">
        <v>4021061</v>
      </c>
      <c r="C303" s="45" t="s">
        <v>4720</v>
      </c>
      <c r="D303" s="46" t="s">
        <v>4721</v>
      </c>
      <c r="E303" s="136">
        <v>20</v>
      </c>
      <c r="F303" s="34" t="s">
        <v>10</v>
      </c>
      <c r="G303" s="35"/>
      <c r="H303" s="36"/>
      <c r="I303" s="37"/>
      <c r="J303" s="38"/>
      <c r="K303" s="39">
        <f t="shared" si="8"/>
        <v>0</v>
      </c>
      <c r="L303" s="39">
        <f t="shared" si="9"/>
        <v>0</v>
      </c>
    </row>
    <row r="304" spans="1:12" x14ac:dyDescent="0.2">
      <c r="A304" s="29" t="s">
        <v>350</v>
      </c>
      <c r="B304" s="45">
        <v>4006766</v>
      </c>
      <c r="C304" s="45" t="s">
        <v>4722</v>
      </c>
      <c r="D304" s="46" t="s">
        <v>850</v>
      </c>
      <c r="E304" s="136">
        <v>8</v>
      </c>
      <c r="F304" s="34" t="s">
        <v>10</v>
      </c>
      <c r="G304" s="35"/>
      <c r="H304" s="36"/>
      <c r="I304" s="37"/>
      <c r="J304" s="38"/>
      <c r="K304" s="39">
        <f t="shared" si="8"/>
        <v>0</v>
      </c>
      <c r="L304" s="39">
        <f t="shared" si="9"/>
        <v>0</v>
      </c>
    </row>
    <row r="305" spans="1:12" x14ac:dyDescent="0.2">
      <c r="A305" s="29" t="s">
        <v>351</v>
      </c>
      <c r="B305" s="45">
        <v>4004848</v>
      </c>
      <c r="C305" s="45" t="s">
        <v>4723</v>
      </c>
      <c r="D305" s="46" t="s">
        <v>872</v>
      </c>
      <c r="E305" s="136">
        <v>6</v>
      </c>
      <c r="F305" s="34" t="s">
        <v>10</v>
      </c>
      <c r="G305" s="35"/>
      <c r="H305" s="36"/>
      <c r="I305" s="37"/>
      <c r="J305" s="38"/>
      <c r="K305" s="39">
        <f t="shared" si="8"/>
        <v>0</v>
      </c>
      <c r="L305" s="39">
        <f t="shared" si="9"/>
        <v>0</v>
      </c>
    </row>
    <row r="306" spans="1:12" x14ac:dyDescent="0.2">
      <c r="A306" s="29" t="s">
        <v>352</v>
      </c>
      <c r="B306" s="45">
        <v>4023211</v>
      </c>
      <c r="C306" s="45" t="s">
        <v>4724</v>
      </c>
      <c r="D306" s="46" t="s">
        <v>4725</v>
      </c>
      <c r="E306" s="136">
        <v>1</v>
      </c>
      <c r="F306" s="34" t="s">
        <v>10</v>
      </c>
      <c r="G306" s="35"/>
      <c r="H306" s="36"/>
      <c r="I306" s="37"/>
      <c r="J306" s="38"/>
      <c r="K306" s="39">
        <f t="shared" si="8"/>
        <v>0</v>
      </c>
      <c r="L306" s="39">
        <f t="shared" si="9"/>
        <v>0</v>
      </c>
    </row>
    <row r="307" spans="1:12" x14ac:dyDescent="0.2">
      <c r="A307" s="29" t="s">
        <v>353</v>
      </c>
      <c r="B307" s="45">
        <v>4023232</v>
      </c>
      <c r="C307" s="45" t="s">
        <v>4726</v>
      </c>
      <c r="D307" s="46" t="s">
        <v>4727</v>
      </c>
      <c r="E307" s="136">
        <v>1</v>
      </c>
      <c r="F307" s="34" t="s">
        <v>10</v>
      </c>
      <c r="G307" s="35"/>
      <c r="H307" s="36"/>
      <c r="I307" s="37"/>
      <c r="J307" s="38"/>
      <c r="K307" s="39">
        <f t="shared" si="8"/>
        <v>0</v>
      </c>
      <c r="L307" s="39">
        <f t="shared" si="9"/>
        <v>0</v>
      </c>
    </row>
    <row r="308" spans="1:12" x14ac:dyDescent="0.2">
      <c r="A308" s="29" t="s">
        <v>354</v>
      </c>
      <c r="B308" s="45">
        <v>4023233</v>
      </c>
      <c r="C308" s="45" t="s">
        <v>4728</v>
      </c>
      <c r="D308" s="46" t="s">
        <v>4729</v>
      </c>
      <c r="E308" s="136">
        <v>1</v>
      </c>
      <c r="F308" s="34" t="s">
        <v>10</v>
      </c>
      <c r="G308" s="35"/>
      <c r="H308" s="36"/>
      <c r="I308" s="37"/>
      <c r="J308" s="38"/>
      <c r="K308" s="39">
        <f t="shared" si="8"/>
        <v>0</v>
      </c>
      <c r="L308" s="39">
        <f t="shared" si="9"/>
        <v>0</v>
      </c>
    </row>
    <row r="309" spans="1:12" x14ac:dyDescent="0.2">
      <c r="A309" s="29" t="s">
        <v>355</v>
      </c>
      <c r="B309" s="45">
        <v>4023221</v>
      </c>
      <c r="C309" s="45" t="s">
        <v>4730</v>
      </c>
      <c r="D309" s="46" t="s">
        <v>4731</v>
      </c>
      <c r="E309" s="136">
        <v>1</v>
      </c>
      <c r="F309" s="34" t="s">
        <v>10</v>
      </c>
      <c r="G309" s="35"/>
      <c r="H309" s="36"/>
      <c r="I309" s="37"/>
      <c r="J309" s="38"/>
      <c r="K309" s="39">
        <f t="shared" si="8"/>
        <v>0</v>
      </c>
      <c r="L309" s="39">
        <f t="shared" si="9"/>
        <v>0</v>
      </c>
    </row>
    <row r="310" spans="1:12" x14ac:dyDescent="0.2">
      <c r="A310" s="29" t="s">
        <v>356</v>
      </c>
      <c r="B310" s="45">
        <v>4023242</v>
      </c>
      <c r="C310" s="45" t="s">
        <v>4732</v>
      </c>
      <c r="D310" s="46" t="s">
        <v>4733</v>
      </c>
      <c r="E310" s="136">
        <v>1</v>
      </c>
      <c r="F310" s="34" t="s">
        <v>10</v>
      </c>
      <c r="G310" s="35"/>
      <c r="H310" s="36"/>
      <c r="I310" s="37"/>
      <c r="J310" s="38"/>
      <c r="K310" s="39">
        <f t="shared" si="8"/>
        <v>0</v>
      </c>
      <c r="L310" s="39">
        <f t="shared" si="9"/>
        <v>0</v>
      </c>
    </row>
    <row r="311" spans="1:12" x14ac:dyDescent="0.2">
      <c r="A311" s="29" t="s">
        <v>357</v>
      </c>
      <c r="B311" s="45">
        <v>4015168</v>
      </c>
      <c r="C311" s="45" t="s">
        <v>4734</v>
      </c>
      <c r="D311" s="46" t="s">
        <v>928</v>
      </c>
      <c r="E311" s="136">
        <v>1</v>
      </c>
      <c r="F311" s="34" t="s">
        <v>10</v>
      </c>
      <c r="G311" s="35"/>
      <c r="H311" s="36"/>
      <c r="I311" s="37"/>
      <c r="J311" s="38"/>
      <c r="K311" s="39">
        <f t="shared" si="8"/>
        <v>0</v>
      </c>
      <c r="L311" s="39">
        <f t="shared" si="9"/>
        <v>0</v>
      </c>
    </row>
    <row r="312" spans="1:12" x14ac:dyDescent="0.2">
      <c r="A312" s="29" t="s">
        <v>358</v>
      </c>
      <c r="B312" s="45">
        <v>4002224</v>
      </c>
      <c r="C312" s="45" t="s">
        <v>4735</v>
      </c>
      <c r="D312" s="46" t="s">
        <v>1066</v>
      </c>
      <c r="E312" s="136">
        <v>2</v>
      </c>
      <c r="F312" s="34" t="s">
        <v>10</v>
      </c>
      <c r="G312" s="35"/>
      <c r="H312" s="36"/>
      <c r="I312" s="37"/>
      <c r="J312" s="38"/>
      <c r="K312" s="39">
        <f t="shared" si="8"/>
        <v>0</v>
      </c>
      <c r="L312" s="39">
        <f t="shared" si="9"/>
        <v>0</v>
      </c>
    </row>
    <row r="313" spans="1:12" x14ac:dyDescent="0.2">
      <c r="A313" s="29" t="s">
        <v>359</v>
      </c>
      <c r="B313" s="45">
        <v>4016820</v>
      </c>
      <c r="C313" s="45" t="s">
        <v>4736</v>
      </c>
      <c r="D313" s="46" t="s">
        <v>958</v>
      </c>
      <c r="E313" s="136">
        <v>1</v>
      </c>
      <c r="F313" s="34" t="s">
        <v>10</v>
      </c>
      <c r="G313" s="35"/>
      <c r="H313" s="36"/>
      <c r="I313" s="37"/>
      <c r="J313" s="38"/>
      <c r="K313" s="39">
        <f t="shared" si="8"/>
        <v>0</v>
      </c>
      <c r="L313" s="39">
        <f t="shared" si="9"/>
        <v>0</v>
      </c>
    </row>
    <row r="314" spans="1:12" x14ac:dyDescent="0.2">
      <c r="A314" s="29" t="s">
        <v>360</v>
      </c>
      <c r="B314" s="45">
        <v>4001091</v>
      </c>
      <c r="C314" s="45" t="s">
        <v>4737</v>
      </c>
      <c r="D314" s="46" t="s">
        <v>981</v>
      </c>
      <c r="E314" s="136">
        <v>1</v>
      </c>
      <c r="F314" s="34" t="s">
        <v>10</v>
      </c>
      <c r="G314" s="35"/>
      <c r="H314" s="36"/>
      <c r="I314" s="37"/>
      <c r="J314" s="38"/>
      <c r="K314" s="39">
        <f t="shared" si="8"/>
        <v>0</v>
      </c>
      <c r="L314" s="39">
        <f t="shared" si="9"/>
        <v>0</v>
      </c>
    </row>
    <row r="315" spans="1:12" x14ac:dyDescent="0.2">
      <c r="A315" s="29" t="s">
        <v>361</v>
      </c>
      <c r="B315" s="45">
        <v>4018173</v>
      </c>
      <c r="C315" s="45" t="s">
        <v>4738</v>
      </c>
      <c r="D315" s="46" t="s">
        <v>1035</v>
      </c>
      <c r="E315" s="136">
        <v>4</v>
      </c>
      <c r="F315" s="34" t="s">
        <v>10</v>
      </c>
      <c r="G315" s="35"/>
      <c r="H315" s="36"/>
      <c r="I315" s="37"/>
      <c r="J315" s="38"/>
      <c r="K315" s="39">
        <f t="shared" si="8"/>
        <v>0</v>
      </c>
      <c r="L315" s="39">
        <f t="shared" si="9"/>
        <v>0</v>
      </c>
    </row>
    <row r="316" spans="1:12" x14ac:dyDescent="0.2">
      <c r="A316" s="29" t="s">
        <v>362</v>
      </c>
      <c r="B316" s="45">
        <v>4015452</v>
      </c>
      <c r="C316" s="45" t="s">
        <v>4739</v>
      </c>
      <c r="D316" s="46" t="s">
        <v>851</v>
      </c>
      <c r="E316" s="136">
        <v>1</v>
      </c>
      <c r="F316" s="34" t="s">
        <v>10</v>
      </c>
      <c r="G316" s="35"/>
      <c r="H316" s="36"/>
      <c r="I316" s="37"/>
      <c r="J316" s="38"/>
      <c r="K316" s="39">
        <f t="shared" si="8"/>
        <v>0</v>
      </c>
      <c r="L316" s="39">
        <f t="shared" si="9"/>
        <v>0</v>
      </c>
    </row>
    <row r="317" spans="1:12" x14ac:dyDescent="0.2">
      <c r="A317" s="29" t="s">
        <v>363</v>
      </c>
      <c r="B317" s="45">
        <v>4023259</v>
      </c>
      <c r="C317" s="45" t="s">
        <v>4740</v>
      </c>
      <c r="D317" s="46" t="s">
        <v>4741</v>
      </c>
      <c r="E317" s="136">
        <v>1</v>
      </c>
      <c r="F317" s="34" t="s">
        <v>10</v>
      </c>
      <c r="G317" s="35"/>
      <c r="H317" s="36"/>
      <c r="I317" s="37"/>
      <c r="J317" s="38"/>
      <c r="K317" s="39">
        <f t="shared" si="8"/>
        <v>0</v>
      </c>
      <c r="L317" s="39">
        <f t="shared" si="9"/>
        <v>0</v>
      </c>
    </row>
    <row r="318" spans="1:12" x14ac:dyDescent="0.2">
      <c r="A318" s="29" t="s">
        <v>364</v>
      </c>
      <c r="B318" s="45">
        <v>4023260</v>
      </c>
      <c r="C318" s="45" t="s">
        <v>4742</v>
      </c>
      <c r="D318" s="46" t="s">
        <v>4743</v>
      </c>
      <c r="E318" s="136">
        <v>1</v>
      </c>
      <c r="F318" s="34" t="s">
        <v>10</v>
      </c>
      <c r="G318" s="35"/>
      <c r="H318" s="36"/>
      <c r="I318" s="37"/>
      <c r="J318" s="38"/>
      <c r="K318" s="39">
        <f t="shared" si="8"/>
        <v>0</v>
      </c>
      <c r="L318" s="39">
        <f t="shared" si="9"/>
        <v>0</v>
      </c>
    </row>
    <row r="319" spans="1:12" x14ac:dyDescent="0.2">
      <c r="A319" s="29" t="s">
        <v>365</v>
      </c>
      <c r="B319" s="45">
        <v>4023261</v>
      </c>
      <c r="C319" s="45" t="s">
        <v>4744</v>
      </c>
      <c r="D319" s="46" t="s">
        <v>4745</v>
      </c>
      <c r="E319" s="136">
        <v>1</v>
      </c>
      <c r="F319" s="34" t="s">
        <v>10</v>
      </c>
      <c r="G319" s="35"/>
      <c r="H319" s="36"/>
      <c r="I319" s="37"/>
      <c r="J319" s="38"/>
      <c r="K319" s="39">
        <f t="shared" si="8"/>
        <v>0</v>
      </c>
      <c r="L319" s="39">
        <f t="shared" si="9"/>
        <v>0</v>
      </c>
    </row>
    <row r="320" spans="1:12" x14ac:dyDescent="0.2">
      <c r="A320" s="29" t="s">
        <v>366</v>
      </c>
      <c r="B320" s="45">
        <v>4023312</v>
      </c>
      <c r="C320" s="45" t="s">
        <v>4746</v>
      </c>
      <c r="D320" s="46" t="s">
        <v>4747</v>
      </c>
      <c r="E320" s="136">
        <v>1</v>
      </c>
      <c r="F320" s="34" t="s">
        <v>10</v>
      </c>
      <c r="G320" s="35"/>
      <c r="H320" s="36"/>
      <c r="I320" s="37"/>
      <c r="J320" s="38"/>
      <c r="K320" s="39">
        <f t="shared" si="8"/>
        <v>0</v>
      </c>
      <c r="L320" s="39">
        <f t="shared" si="9"/>
        <v>0</v>
      </c>
    </row>
    <row r="321" spans="1:12" x14ac:dyDescent="0.2">
      <c r="A321" s="29" t="s">
        <v>367</v>
      </c>
      <c r="B321" s="45">
        <v>4011001</v>
      </c>
      <c r="C321" s="45" t="s">
        <v>4748</v>
      </c>
      <c r="D321" s="46" t="s">
        <v>4749</v>
      </c>
      <c r="E321" s="136">
        <v>1</v>
      </c>
      <c r="F321" s="34" t="s">
        <v>10</v>
      </c>
      <c r="G321" s="35"/>
      <c r="H321" s="36"/>
      <c r="I321" s="37"/>
      <c r="J321" s="38"/>
      <c r="K321" s="39">
        <f t="shared" si="8"/>
        <v>0</v>
      </c>
      <c r="L321" s="39">
        <f t="shared" si="9"/>
        <v>0</v>
      </c>
    </row>
    <row r="322" spans="1:12" x14ac:dyDescent="0.2">
      <c r="A322" s="29" t="s">
        <v>368</v>
      </c>
      <c r="B322" s="45">
        <v>4005645</v>
      </c>
      <c r="C322" s="45" t="s">
        <v>4750</v>
      </c>
      <c r="D322" s="46" t="s">
        <v>998</v>
      </c>
      <c r="E322" s="136">
        <v>1</v>
      </c>
      <c r="F322" s="34" t="s">
        <v>10</v>
      </c>
      <c r="G322" s="35"/>
      <c r="H322" s="36"/>
      <c r="I322" s="37"/>
      <c r="J322" s="38"/>
      <c r="K322" s="39">
        <f t="shared" si="8"/>
        <v>0</v>
      </c>
      <c r="L322" s="39">
        <f t="shared" si="9"/>
        <v>0</v>
      </c>
    </row>
    <row r="323" spans="1:12" x14ac:dyDescent="0.2">
      <c r="A323" s="29" t="s">
        <v>369</v>
      </c>
      <c r="B323" s="45">
        <v>4017412</v>
      </c>
      <c r="C323" s="45" t="s">
        <v>4751</v>
      </c>
      <c r="D323" s="46" t="s">
        <v>999</v>
      </c>
      <c r="E323" s="136">
        <v>1</v>
      </c>
      <c r="F323" s="34" t="s">
        <v>10</v>
      </c>
      <c r="G323" s="35"/>
      <c r="H323" s="36"/>
      <c r="I323" s="37"/>
      <c r="J323" s="38"/>
      <c r="K323" s="39">
        <f t="shared" si="8"/>
        <v>0</v>
      </c>
      <c r="L323" s="39">
        <f t="shared" si="9"/>
        <v>0</v>
      </c>
    </row>
    <row r="324" spans="1:12" x14ac:dyDescent="0.2">
      <c r="A324" s="29" t="s">
        <v>370</v>
      </c>
      <c r="B324" s="45">
        <v>4023362</v>
      </c>
      <c r="C324" s="45" t="s">
        <v>4752</v>
      </c>
      <c r="D324" s="46" t="s">
        <v>4753</v>
      </c>
      <c r="E324" s="136">
        <v>4</v>
      </c>
      <c r="F324" s="34" t="s">
        <v>10</v>
      </c>
      <c r="G324" s="35"/>
      <c r="H324" s="36"/>
      <c r="I324" s="37"/>
      <c r="J324" s="38"/>
      <c r="K324" s="39">
        <f t="shared" si="8"/>
        <v>0</v>
      </c>
      <c r="L324" s="39">
        <f t="shared" si="9"/>
        <v>0</v>
      </c>
    </row>
    <row r="325" spans="1:12" x14ac:dyDescent="0.2">
      <c r="A325" s="29" t="s">
        <v>371</v>
      </c>
      <c r="B325" s="45">
        <v>4019289</v>
      </c>
      <c r="C325" s="45" t="s">
        <v>4754</v>
      </c>
      <c r="D325" s="46" t="s">
        <v>1070</v>
      </c>
      <c r="E325" s="136">
        <v>1</v>
      </c>
      <c r="F325" s="34" t="s">
        <v>10</v>
      </c>
      <c r="G325" s="35"/>
      <c r="H325" s="36"/>
      <c r="I325" s="37"/>
      <c r="J325" s="38"/>
      <c r="K325" s="39">
        <f t="shared" si="8"/>
        <v>0</v>
      </c>
      <c r="L325" s="39">
        <f t="shared" si="9"/>
        <v>0</v>
      </c>
    </row>
    <row r="326" spans="1:12" x14ac:dyDescent="0.2">
      <c r="A326" s="29" t="s">
        <v>372</v>
      </c>
      <c r="B326" s="45">
        <v>4015566</v>
      </c>
      <c r="C326" s="45" t="s">
        <v>4755</v>
      </c>
      <c r="D326" s="46" t="s">
        <v>864</v>
      </c>
      <c r="E326" s="136">
        <v>1</v>
      </c>
      <c r="F326" s="34" t="s">
        <v>10</v>
      </c>
      <c r="G326" s="35"/>
      <c r="H326" s="36"/>
      <c r="I326" s="37"/>
      <c r="J326" s="38"/>
      <c r="K326" s="39">
        <f t="shared" si="8"/>
        <v>0</v>
      </c>
      <c r="L326" s="39">
        <f t="shared" si="9"/>
        <v>0</v>
      </c>
    </row>
    <row r="327" spans="1:12" x14ac:dyDescent="0.2">
      <c r="A327" s="29" t="s">
        <v>373</v>
      </c>
      <c r="B327" s="45">
        <v>4023363</v>
      </c>
      <c r="C327" s="45" t="s">
        <v>4756</v>
      </c>
      <c r="D327" s="46" t="s">
        <v>4757</v>
      </c>
      <c r="E327" s="136">
        <v>1</v>
      </c>
      <c r="F327" s="34" t="s">
        <v>10</v>
      </c>
      <c r="G327" s="35"/>
      <c r="H327" s="36"/>
      <c r="I327" s="37"/>
      <c r="J327" s="38"/>
      <c r="K327" s="39">
        <f t="shared" si="8"/>
        <v>0</v>
      </c>
      <c r="L327" s="39">
        <f t="shared" si="9"/>
        <v>0</v>
      </c>
    </row>
    <row r="328" spans="1:12" x14ac:dyDescent="0.2">
      <c r="A328" s="29" t="s">
        <v>374</v>
      </c>
      <c r="B328" s="45">
        <v>4023405</v>
      </c>
      <c r="C328" s="45" t="s">
        <v>4758</v>
      </c>
      <c r="D328" s="46" t="s">
        <v>4759</v>
      </c>
      <c r="E328" s="136">
        <v>1</v>
      </c>
      <c r="F328" s="34" t="s">
        <v>10</v>
      </c>
      <c r="G328" s="35"/>
      <c r="H328" s="36"/>
      <c r="I328" s="37"/>
      <c r="J328" s="38"/>
      <c r="K328" s="39">
        <f t="shared" si="8"/>
        <v>0</v>
      </c>
      <c r="L328" s="39">
        <f t="shared" si="9"/>
        <v>0</v>
      </c>
    </row>
    <row r="329" spans="1:12" x14ac:dyDescent="0.2">
      <c r="A329" s="29" t="s">
        <v>375</v>
      </c>
      <c r="B329" s="45">
        <v>4006753</v>
      </c>
      <c r="C329" s="45" t="s">
        <v>4760</v>
      </c>
      <c r="D329" s="46" t="s">
        <v>896</v>
      </c>
      <c r="E329" s="136">
        <v>1</v>
      </c>
      <c r="F329" s="34" t="s">
        <v>10</v>
      </c>
      <c r="G329" s="35"/>
      <c r="H329" s="36"/>
      <c r="I329" s="37"/>
      <c r="J329" s="38"/>
      <c r="K329" s="39">
        <f t="shared" si="8"/>
        <v>0</v>
      </c>
      <c r="L329" s="39">
        <f t="shared" si="9"/>
        <v>0</v>
      </c>
    </row>
    <row r="330" spans="1:12" x14ac:dyDescent="0.2">
      <c r="A330" s="29" t="s">
        <v>376</v>
      </c>
      <c r="B330" s="45">
        <v>4011005</v>
      </c>
      <c r="C330" s="45" t="s">
        <v>4761</v>
      </c>
      <c r="D330" s="46" t="s">
        <v>4762</v>
      </c>
      <c r="E330" s="136">
        <v>1</v>
      </c>
      <c r="F330" s="34" t="s">
        <v>10</v>
      </c>
      <c r="G330" s="35"/>
      <c r="H330" s="36"/>
      <c r="I330" s="37"/>
      <c r="J330" s="38"/>
      <c r="K330" s="39">
        <f t="shared" si="8"/>
        <v>0</v>
      </c>
      <c r="L330" s="39">
        <f t="shared" si="9"/>
        <v>0</v>
      </c>
    </row>
    <row r="331" spans="1:12" x14ac:dyDescent="0.2">
      <c r="A331" s="29" t="s">
        <v>377</v>
      </c>
      <c r="B331" s="45">
        <v>4011004</v>
      </c>
      <c r="C331" s="45" t="s">
        <v>4763</v>
      </c>
      <c r="D331" s="46" t="s">
        <v>4764</v>
      </c>
      <c r="E331" s="136">
        <v>1</v>
      </c>
      <c r="F331" s="34" t="s">
        <v>10</v>
      </c>
      <c r="G331" s="35"/>
      <c r="H331" s="36"/>
      <c r="I331" s="37"/>
      <c r="J331" s="38"/>
      <c r="K331" s="39">
        <f t="shared" ref="K331:K394" si="10">I331*(100-J331)/100</f>
        <v>0</v>
      </c>
      <c r="L331" s="39">
        <f t="shared" ref="L331:L394" si="11">K331*E331</f>
        <v>0</v>
      </c>
    </row>
    <row r="332" spans="1:12" x14ac:dyDescent="0.2">
      <c r="A332" s="29" t="s">
        <v>378</v>
      </c>
      <c r="B332" s="45">
        <v>4011002</v>
      </c>
      <c r="C332" s="45" t="s">
        <v>4765</v>
      </c>
      <c r="D332" s="46" t="s">
        <v>4766</v>
      </c>
      <c r="E332" s="136">
        <v>1</v>
      </c>
      <c r="F332" s="34" t="s">
        <v>10</v>
      </c>
      <c r="G332" s="35"/>
      <c r="H332" s="36"/>
      <c r="I332" s="37"/>
      <c r="J332" s="38"/>
      <c r="K332" s="39">
        <f t="shared" si="10"/>
        <v>0</v>
      </c>
      <c r="L332" s="39">
        <f t="shared" si="11"/>
        <v>0</v>
      </c>
    </row>
    <row r="333" spans="1:12" x14ac:dyDescent="0.2">
      <c r="A333" s="29" t="s">
        <v>379</v>
      </c>
      <c r="B333" s="45">
        <v>4023448</v>
      </c>
      <c r="C333" s="45" t="s">
        <v>4767</v>
      </c>
      <c r="D333" s="46" t="s">
        <v>4768</v>
      </c>
      <c r="E333" s="136">
        <v>1</v>
      </c>
      <c r="F333" s="34" t="s">
        <v>10</v>
      </c>
      <c r="G333" s="35"/>
      <c r="H333" s="36"/>
      <c r="I333" s="37"/>
      <c r="J333" s="38"/>
      <c r="K333" s="39">
        <f t="shared" si="10"/>
        <v>0</v>
      </c>
      <c r="L333" s="39">
        <f t="shared" si="11"/>
        <v>0</v>
      </c>
    </row>
    <row r="334" spans="1:12" x14ac:dyDescent="0.2">
      <c r="A334" s="29" t="s">
        <v>380</v>
      </c>
      <c r="B334" s="45">
        <v>4023449</v>
      </c>
      <c r="C334" s="45" t="s">
        <v>4769</v>
      </c>
      <c r="D334" s="46" t="s">
        <v>4770</v>
      </c>
      <c r="E334" s="136">
        <v>1</v>
      </c>
      <c r="F334" s="34" t="s">
        <v>10</v>
      </c>
      <c r="G334" s="35"/>
      <c r="H334" s="36"/>
      <c r="I334" s="37"/>
      <c r="J334" s="38"/>
      <c r="K334" s="39">
        <f t="shared" si="10"/>
        <v>0</v>
      </c>
      <c r="L334" s="39">
        <f t="shared" si="11"/>
        <v>0</v>
      </c>
    </row>
    <row r="335" spans="1:12" x14ac:dyDescent="0.2">
      <c r="A335" s="29" t="s">
        <v>381</v>
      </c>
      <c r="B335" s="45">
        <v>4023450</v>
      </c>
      <c r="C335" s="45" t="s">
        <v>4771</v>
      </c>
      <c r="D335" s="46" t="s">
        <v>4772</v>
      </c>
      <c r="E335" s="136">
        <v>1</v>
      </c>
      <c r="F335" s="34" t="s">
        <v>10</v>
      </c>
      <c r="G335" s="35"/>
      <c r="H335" s="36"/>
      <c r="I335" s="37"/>
      <c r="J335" s="38"/>
      <c r="K335" s="39">
        <f t="shared" si="10"/>
        <v>0</v>
      </c>
      <c r="L335" s="39">
        <f t="shared" si="11"/>
        <v>0</v>
      </c>
    </row>
    <row r="336" spans="1:12" x14ac:dyDescent="0.2">
      <c r="A336" s="29" t="s">
        <v>382</v>
      </c>
      <c r="B336" s="45">
        <v>4012601</v>
      </c>
      <c r="C336" s="45" t="s">
        <v>4773</v>
      </c>
      <c r="D336" s="46" t="s">
        <v>1065</v>
      </c>
      <c r="E336" s="136">
        <v>1</v>
      </c>
      <c r="F336" s="34" t="s">
        <v>10</v>
      </c>
      <c r="G336" s="35"/>
      <c r="H336" s="36"/>
      <c r="I336" s="37"/>
      <c r="J336" s="38"/>
      <c r="K336" s="39">
        <f t="shared" si="10"/>
        <v>0</v>
      </c>
      <c r="L336" s="39">
        <f t="shared" si="11"/>
        <v>0</v>
      </c>
    </row>
    <row r="337" spans="1:12" x14ac:dyDescent="0.2">
      <c r="A337" s="29" t="s">
        <v>383</v>
      </c>
      <c r="B337" s="45">
        <v>4019998</v>
      </c>
      <c r="C337" s="45" t="s">
        <v>4774</v>
      </c>
      <c r="D337" s="46" t="s">
        <v>1093</v>
      </c>
      <c r="E337" s="136">
        <v>1</v>
      </c>
      <c r="F337" s="34" t="s">
        <v>10</v>
      </c>
      <c r="G337" s="35"/>
      <c r="H337" s="36"/>
      <c r="I337" s="37"/>
      <c r="J337" s="38"/>
      <c r="K337" s="39">
        <f t="shared" si="10"/>
        <v>0</v>
      </c>
      <c r="L337" s="39">
        <f t="shared" si="11"/>
        <v>0</v>
      </c>
    </row>
    <row r="338" spans="1:12" x14ac:dyDescent="0.2">
      <c r="A338" s="29" t="s">
        <v>384</v>
      </c>
      <c r="B338" s="45">
        <v>4023439</v>
      </c>
      <c r="C338" s="45" t="s">
        <v>4775</v>
      </c>
      <c r="D338" s="46" t="s">
        <v>4776</v>
      </c>
      <c r="E338" s="136">
        <v>1</v>
      </c>
      <c r="F338" s="34" t="s">
        <v>10</v>
      </c>
      <c r="G338" s="35"/>
      <c r="H338" s="36"/>
      <c r="I338" s="37"/>
      <c r="J338" s="38"/>
      <c r="K338" s="39">
        <f t="shared" si="10"/>
        <v>0</v>
      </c>
      <c r="L338" s="39">
        <f t="shared" si="11"/>
        <v>0</v>
      </c>
    </row>
    <row r="339" spans="1:12" x14ac:dyDescent="0.2">
      <c r="A339" s="29" t="s">
        <v>385</v>
      </c>
      <c r="B339" s="45">
        <v>4023440</v>
      </c>
      <c r="C339" s="45" t="s">
        <v>4777</v>
      </c>
      <c r="D339" s="46" t="s">
        <v>4778</v>
      </c>
      <c r="E339" s="136">
        <v>2</v>
      </c>
      <c r="F339" s="34" t="s">
        <v>10</v>
      </c>
      <c r="G339" s="35"/>
      <c r="H339" s="36"/>
      <c r="I339" s="37"/>
      <c r="J339" s="38"/>
      <c r="K339" s="39">
        <f t="shared" si="10"/>
        <v>0</v>
      </c>
      <c r="L339" s="39">
        <f t="shared" si="11"/>
        <v>0</v>
      </c>
    </row>
    <row r="340" spans="1:12" x14ac:dyDescent="0.2">
      <c r="A340" s="29" t="s">
        <v>386</v>
      </c>
      <c r="B340" s="45">
        <v>4023441</v>
      </c>
      <c r="C340" s="45" t="s">
        <v>4779</v>
      </c>
      <c r="D340" s="46" t="s">
        <v>4780</v>
      </c>
      <c r="E340" s="136">
        <v>1</v>
      </c>
      <c r="F340" s="34" t="s">
        <v>10</v>
      </c>
      <c r="G340" s="35"/>
      <c r="H340" s="36"/>
      <c r="I340" s="37"/>
      <c r="J340" s="38"/>
      <c r="K340" s="39">
        <f t="shared" si="10"/>
        <v>0</v>
      </c>
      <c r="L340" s="39">
        <f t="shared" si="11"/>
        <v>0</v>
      </c>
    </row>
    <row r="341" spans="1:12" x14ac:dyDescent="0.2">
      <c r="A341" s="29" t="s">
        <v>387</v>
      </c>
      <c r="B341" s="45">
        <v>4015863</v>
      </c>
      <c r="C341" s="45" t="s">
        <v>4781</v>
      </c>
      <c r="D341" s="46" t="s">
        <v>898</v>
      </c>
      <c r="E341" s="136">
        <v>1</v>
      </c>
      <c r="F341" s="34" t="s">
        <v>10</v>
      </c>
      <c r="G341" s="35"/>
      <c r="H341" s="36"/>
      <c r="I341" s="37"/>
      <c r="J341" s="38"/>
      <c r="K341" s="39">
        <f t="shared" si="10"/>
        <v>0</v>
      </c>
      <c r="L341" s="39">
        <f t="shared" si="11"/>
        <v>0</v>
      </c>
    </row>
    <row r="342" spans="1:12" x14ac:dyDescent="0.2">
      <c r="A342" s="29" t="s">
        <v>388</v>
      </c>
      <c r="B342" s="45">
        <v>4006114</v>
      </c>
      <c r="C342" s="45" t="s">
        <v>4782</v>
      </c>
      <c r="D342" s="46" t="s">
        <v>4783</v>
      </c>
      <c r="E342" s="136">
        <v>1</v>
      </c>
      <c r="F342" s="34" t="s">
        <v>10</v>
      </c>
      <c r="G342" s="35"/>
      <c r="H342" s="36"/>
      <c r="I342" s="37"/>
      <c r="J342" s="38"/>
      <c r="K342" s="39">
        <f t="shared" si="10"/>
        <v>0</v>
      </c>
      <c r="L342" s="39">
        <f t="shared" si="11"/>
        <v>0</v>
      </c>
    </row>
    <row r="343" spans="1:12" x14ac:dyDescent="0.2">
      <c r="A343" s="29" t="s">
        <v>389</v>
      </c>
      <c r="B343" s="45">
        <v>4006111</v>
      </c>
      <c r="C343" s="45" t="s">
        <v>4784</v>
      </c>
      <c r="D343" s="46" t="s">
        <v>4785</v>
      </c>
      <c r="E343" s="136">
        <v>1</v>
      </c>
      <c r="F343" s="34" t="s">
        <v>10</v>
      </c>
      <c r="G343" s="35"/>
      <c r="H343" s="36"/>
      <c r="I343" s="37"/>
      <c r="J343" s="38"/>
      <c r="K343" s="39">
        <f t="shared" si="10"/>
        <v>0</v>
      </c>
      <c r="L343" s="39">
        <f t="shared" si="11"/>
        <v>0</v>
      </c>
    </row>
    <row r="344" spans="1:12" x14ac:dyDescent="0.2">
      <c r="A344" s="29" t="s">
        <v>390</v>
      </c>
      <c r="B344" s="45">
        <v>4006089</v>
      </c>
      <c r="C344" s="45" t="s">
        <v>4786</v>
      </c>
      <c r="D344" s="46" t="s">
        <v>4787</v>
      </c>
      <c r="E344" s="136">
        <v>1</v>
      </c>
      <c r="F344" s="34" t="s">
        <v>10</v>
      </c>
      <c r="G344" s="35"/>
      <c r="H344" s="36"/>
      <c r="I344" s="37"/>
      <c r="J344" s="38"/>
      <c r="K344" s="39">
        <f t="shared" si="10"/>
        <v>0</v>
      </c>
      <c r="L344" s="39">
        <f t="shared" si="11"/>
        <v>0</v>
      </c>
    </row>
    <row r="345" spans="1:12" x14ac:dyDescent="0.2">
      <c r="A345" s="29" t="s">
        <v>391</v>
      </c>
      <c r="B345" s="45">
        <v>4006115</v>
      </c>
      <c r="C345" s="45" t="s">
        <v>4788</v>
      </c>
      <c r="D345" s="46" t="s">
        <v>4789</v>
      </c>
      <c r="E345" s="136">
        <v>1</v>
      </c>
      <c r="F345" s="34" t="s">
        <v>10</v>
      </c>
      <c r="G345" s="35"/>
      <c r="H345" s="36"/>
      <c r="I345" s="37"/>
      <c r="J345" s="38"/>
      <c r="K345" s="39">
        <f t="shared" si="10"/>
        <v>0</v>
      </c>
      <c r="L345" s="39">
        <f t="shared" si="11"/>
        <v>0</v>
      </c>
    </row>
    <row r="346" spans="1:12" x14ac:dyDescent="0.2">
      <c r="A346" s="29" t="s">
        <v>392</v>
      </c>
      <c r="B346" s="45">
        <v>4006110</v>
      </c>
      <c r="C346" s="45" t="s">
        <v>4790</v>
      </c>
      <c r="D346" s="46" t="s">
        <v>4791</v>
      </c>
      <c r="E346" s="136">
        <v>1</v>
      </c>
      <c r="F346" s="34" t="s">
        <v>10</v>
      </c>
      <c r="G346" s="35"/>
      <c r="H346" s="36"/>
      <c r="I346" s="37"/>
      <c r="J346" s="38"/>
      <c r="K346" s="39">
        <f t="shared" si="10"/>
        <v>0</v>
      </c>
      <c r="L346" s="39">
        <f t="shared" si="11"/>
        <v>0</v>
      </c>
    </row>
    <row r="347" spans="1:12" x14ac:dyDescent="0.2">
      <c r="A347" s="29" t="s">
        <v>393</v>
      </c>
      <c r="B347" s="45">
        <v>4010197</v>
      </c>
      <c r="C347" s="45" t="s">
        <v>4792</v>
      </c>
      <c r="D347" s="46" t="s">
        <v>941</v>
      </c>
      <c r="E347" s="136">
        <v>1</v>
      </c>
      <c r="F347" s="34" t="s">
        <v>10</v>
      </c>
      <c r="G347" s="35"/>
      <c r="H347" s="36"/>
      <c r="I347" s="37"/>
      <c r="J347" s="38"/>
      <c r="K347" s="39">
        <f t="shared" si="10"/>
        <v>0</v>
      </c>
      <c r="L347" s="39">
        <f t="shared" si="11"/>
        <v>0</v>
      </c>
    </row>
    <row r="348" spans="1:12" x14ac:dyDescent="0.2">
      <c r="A348" s="29" t="s">
        <v>394</v>
      </c>
      <c r="B348" s="45">
        <v>4023542</v>
      </c>
      <c r="C348" s="45" t="s">
        <v>4793</v>
      </c>
      <c r="D348" s="46" t="s">
        <v>4794</v>
      </c>
      <c r="E348" s="136">
        <v>1</v>
      </c>
      <c r="F348" s="34" t="s">
        <v>10</v>
      </c>
      <c r="G348" s="35"/>
      <c r="H348" s="36"/>
      <c r="I348" s="37"/>
      <c r="J348" s="38"/>
      <c r="K348" s="39">
        <f t="shared" si="10"/>
        <v>0</v>
      </c>
      <c r="L348" s="39">
        <f t="shared" si="11"/>
        <v>0</v>
      </c>
    </row>
    <row r="349" spans="1:12" x14ac:dyDescent="0.2">
      <c r="A349" s="29" t="s">
        <v>395</v>
      </c>
      <c r="B349" s="45">
        <v>4000893</v>
      </c>
      <c r="C349" s="45" t="s">
        <v>4795</v>
      </c>
      <c r="D349" s="46" t="s">
        <v>4796</v>
      </c>
      <c r="E349" s="136">
        <v>1</v>
      </c>
      <c r="F349" s="34" t="s">
        <v>10</v>
      </c>
      <c r="G349" s="35"/>
      <c r="H349" s="36"/>
      <c r="I349" s="37"/>
      <c r="J349" s="38"/>
      <c r="K349" s="39">
        <f t="shared" si="10"/>
        <v>0</v>
      </c>
      <c r="L349" s="39">
        <f t="shared" si="11"/>
        <v>0</v>
      </c>
    </row>
    <row r="350" spans="1:12" x14ac:dyDescent="0.2">
      <c r="A350" s="29" t="s">
        <v>396</v>
      </c>
      <c r="B350" s="45">
        <v>4023543</v>
      </c>
      <c r="C350" s="45" t="s">
        <v>4797</v>
      </c>
      <c r="D350" s="46" t="s">
        <v>4798</v>
      </c>
      <c r="E350" s="136">
        <v>1</v>
      </c>
      <c r="F350" s="34" t="s">
        <v>10</v>
      </c>
      <c r="G350" s="35"/>
      <c r="H350" s="36"/>
      <c r="I350" s="37"/>
      <c r="J350" s="38"/>
      <c r="K350" s="39">
        <f t="shared" si="10"/>
        <v>0</v>
      </c>
      <c r="L350" s="39">
        <f t="shared" si="11"/>
        <v>0</v>
      </c>
    </row>
    <row r="351" spans="1:12" x14ac:dyDescent="0.2">
      <c r="A351" s="29" t="s">
        <v>397</v>
      </c>
      <c r="B351" s="45">
        <v>4023549</v>
      </c>
      <c r="C351" s="45" t="s">
        <v>4799</v>
      </c>
      <c r="D351" s="46" t="s">
        <v>4800</v>
      </c>
      <c r="E351" s="136">
        <v>1</v>
      </c>
      <c r="F351" s="34" t="s">
        <v>10</v>
      </c>
      <c r="G351" s="35"/>
      <c r="H351" s="36"/>
      <c r="I351" s="37"/>
      <c r="J351" s="38"/>
      <c r="K351" s="39">
        <f t="shared" si="10"/>
        <v>0</v>
      </c>
      <c r="L351" s="39">
        <f t="shared" si="11"/>
        <v>0</v>
      </c>
    </row>
    <row r="352" spans="1:12" x14ac:dyDescent="0.2">
      <c r="A352" s="29" t="s">
        <v>398</v>
      </c>
      <c r="B352" s="45">
        <v>4023550</v>
      </c>
      <c r="C352" s="45" t="s">
        <v>4801</v>
      </c>
      <c r="D352" s="46" t="s">
        <v>4802</v>
      </c>
      <c r="E352" s="136">
        <v>1</v>
      </c>
      <c r="F352" s="34" t="s">
        <v>10</v>
      </c>
      <c r="G352" s="35"/>
      <c r="H352" s="36"/>
      <c r="I352" s="37"/>
      <c r="J352" s="38"/>
      <c r="K352" s="39">
        <f t="shared" si="10"/>
        <v>0</v>
      </c>
      <c r="L352" s="39">
        <f t="shared" si="11"/>
        <v>0</v>
      </c>
    </row>
    <row r="353" spans="1:12" x14ac:dyDescent="0.2">
      <c r="A353" s="29" t="s">
        <v>399</v>
      </c>
      <c r="B353" s="45">
        <v>4005527</v>
      </c>
      <c r="C353" s="45" t="s">
        <v>4803</v>
      </c>
      <c r="D353" s="46" t="s">
        <v>4804</v>
      </c>
      <c r="E353" s="136">
        <v>2</v>
      </c>
      <c r="F353" s="34" t="s">
        <v>10</v>
      </c>
      <c r="G353" s="35"/>
      <c r="H353" s="36"/>
      <c r="I353" s="37"/>
      <c r="J353" s="38"/>
      <c r="K353" s="39">
        <f t="shared" si="10"/>
        <v>0</v>
      </c>
      <c r="L353" s="39">
        <f t="shared" si="11"/>
        <v>0</v>
      </c>
    </row>
    <row r="354" spans="1:12" x14ac:dyDescent="0.2">
      <c r="A354" s="29" t="s">
        <v>400</v>
      </c>
      <c r="B354" s="45">
        <v>4001131</v>
      </c>
      <c r="C354" s="45" t="s">
        <v>4805</v>
      </c>
      <c r="D354" s="46" t="s">
        <v>4806</v>
      </c>
      <c r="E354" s="136">
        <v>2</v>
      </c>
      <c r="F354" s="34" t="s">
        <v>10</v>
      </c>
      <c r="G354" s="35"/>
      <c r="H354" s="36"/>
      <c r="I354" s="37"/>
      <c r="J354" s="38"/>
      <c r="K354" s="39">
        <f t="shared" si="10"/>
        <v>0</v>
      </c>
      <c r="L354" s="39">
        <f t="shared" si="11"/>
        <v>0</v>
      </c>
    </row>
    <row r="355" spans="1:12" x14ac:dyDescent="0.2">
      <c r="A355" s="29" t="s">
        <v>401</v>
      </c>
      <c r="B355" s="45">
        <v>4006998</v>
      </c>
      <c r="C355" s="45" t="s">
        <v>4807</v>
      </c>
      <c r="D355" s="46" t="s">
        <v>980</v>
      </c>
      <c r="E355" s="136">
        <v>7</v>
      </c>
      <c r="F355" s="34" t="s">
        <v>10</v>
      </c>
      <c r="G355" s="35"/>
      <c r="H355" s="36"/>
      <c r="I355" s="37"/>
      <c r="J355" s="38"/>
      <c r="K355" s="39">
        <f t="shared" si="10"/>
        <v>0</v>
      </c>
      <c r="L355" s="39">
        <f t="shared" si="11"/>
        <v>0</v>
      </c>
    </row>
    <row r="356" spans="1:12" x14ac:dyDescent="0.2">
      <c r="A356" s="29" t="s">
        <v>402</v>
      </c>
      <c r="B356" s="45">
        <v>4011137</v>
      </c>
      <c r="C356" s="45" t="s">
        <v>4808</v>
      </c>
      <c r="D356" s="46" t="s">
        <v>886</v>
      </c>
      <c r="E356" s="136">
        <v>10</v>
      </c>
      <c r="F356" s="34" t="s">
        <v>10</v>
      </c>
      <c r="G356" s="35"/>
      <c r="H356" s="36"/>
      <c r="I356" s="37"/>
      <c r="J356" s="38"/>
      <c r="K356" s="39">
        <f t="shared" si="10"/>
        <v>0</v>
      </c>
      <c r="L356" s="39">
        <f t="shared" si="11"/>
        <v>0</v>
      </c>
    </row>
    <row r="357" spans="1:12" x14ac:dyDescent="0.2">
      <c r="A357" s="29" t="s">
        <v>403</v>
      </c>
      <c r="B357" s="45">
        <v>4011138</v>
      </c>
      <c r="C357" s="45" t="s">
        <v>4809</v>
      </c>
      <c r="D357" s="46" t="s">
        <v>4810</v>
      </c>
      <c r="E357" s="136">
        <v>1</v>
      </c>
      <c r="F357" s="34" t="s">
        <v>10</v>
      </c>
      <c r="G357" s="35"/>
      <c r="H357" s="36"/>
      <c r="I357" s="37"/>
      <c r="J357" s="38"/>
      <c r="K357" s="39">
        <f t="shared" si="10"/>
        <v>0</v>
      </c>
      <c r="L357" s="39">
        <f t="shared" si="11"/>
        <v>0</v>
      </c>
    </row>
    <row r="358" spans="1:12" x14ac:dyDescent="0.2">
      <c r="A358" s="29" t="s">
        <v>404</v>
      </c>
      <c r="B358" s="45">
        <v>4000232</v>
      </c>
      <c r="C358" s="45" t="s">
        <v>4811</v>
      </c>
      <c r="D358" s="46" t="s">
        <v>881</v>
      </c>
      <c r="E358" s="136">
        <v>1</v>
      </c>
      <c r="F358" s="34" t="s">
        <v>10</v>
      </c>
      <c r="G358" s="35"/>
      <c r="H358" s="36"/>
      <c r="I358" s="37"/>
      <c r="J358" s="38"/>
      <c r="K358" s="39">
        <f t="shared" si="10"/>
        <v>0</v>
      </c>
      <c r="L358" s="39">
        <f t="shared" si="11"/>
        <v>0</v>
      </c>
    </row>
    <row r="359" spans="1:12" x14ac:dyDescent="0.2">
      <c r="A359" s="29" t="s">
        <v>405</v>
      </c>
      <c r="B359" s="45">
        <v>4001535</v>
      </c>
      <c r="C359" s="45" t="s">
        <v>4812</v>
      </c>
      <c r="D359" s="46" t="s">
        <v>880</v>
      </c>
      <c r="E359" s="136">
        <v>1</v>
      </c>
      <c r="F359" s="34" t="s">
        <v>10</v>
      </c>
      <c r="G359" s="35"/>
      <c r="H359" s="36"/>
      <c r="I359" s="37"/>
      <c r="J359" s="38"/>
      <c r="K359" s="39">
        <f t="shared" si="10"/>
        <v>0</v>
      </c>
      <c r="L359" s="39">
        <f t="shared" si="11"/>
        <v>0</v>
      </c>
    </row>
    <row r="360" spans="1:12" x14ac:dyDescent="0.2">
      <c r="A360" s="29" t="s">
        <v>406</v>
      </c>
      <c r="B360" s="45">
        <v>4000231</v>
      </c>
      <c r="C360" s="45" t="s">
        <v>4813</v>
      </c>
      <c r="D360" s="46" t="s">
        <v>879</v>
      </c>
      <c r="E360" s="136">
        <v>1</v>
      </c>
      <c r="F360" s="34" t="s">
        <v>10</v>
      </c>
      <c r="G360" s="35"/>
      <c r="H360" s="36"/>
      <c r="I360" s="37"/>
      <c r="J360" s="38"/>
      <c r="K360" s="39">
        <f t="shared" si="10"/>
        <v>0</v>
      </c>
      <c r="L360" s="39">
        <f t="shared" si="11"/>
        <v>0</v>
      </c>
    </row>
    <row r="361" spans="1:12" x14ac:dyDescent="0.2">
      <c r="A361" s="29" t="s">
        <v>407</v>
      </c>
      <c r="B361" s="45">
        <v>4000824</v>
      </c>
      <c r="C361" s="45" t="s">
        <v>4814</v>
      </c>
      <c r="D361" s="46" t="s">
        <v>878</v>
      </c>
      <c r="E361" s="136">
        <v>1</v>
      </c>
      <c r="F361" s="34" t="s">
        <v>10</v>
      </c>
      <c r="G361" s="35"/>
      <c r="H361" s="36"/>
      <c r="I361" s="37"/>
      <c r="J361" s="38"/>
      <c r="K361" s="39">
        <f t="shared" si="10"/>
        <v>0</v>
      </c>
      <c r="L361" s="39">
        <f t="shared" si="11"/>
        <v>0</v>
      </c>
    </row>
    <row r="362" spans="1:12" x14ac:dyDescent="0.2">
      <c r="A362" s="29" t="s">
        <v>408</v>
      </c>
      <c r="B362" s="45">
        <v>4001536</v>
      </c>
      <c r="C362" s="45" t="s">
        <v>4815</v>
      </c>
      <c r="D362" s="46" t="s">
        <v>877</v>
      </c>
      <c r="E362" s="136">
        <v>1</v>
      </c>
      <c r="F362" s="34" t="s">
        <v>10</v>
      </c>
      <c r="G362" s="35"/>
      <c r="H362" s="36"/>
      <c r="I362" s="37"/>
      <c r="J362" s="38"/>
      <c r="K362" s="39">
        <f t="shared" si="10"/>
        <v>0</v>
      </c>
      <c r="L362" s="39">
        <f t="shared" si="11"/>
        <v>0</v>
      </c>
    </row>
    <row r="363" spans="1:12" x14ac:dyDescent="0.2">
      <c r="A363" s="29" t="s">
        <v>409</v>
      </c>
      <c r="B363" s="45">
        <v>4002529</v>
      </c>
      <c r="C363" s="45" t="s">
        <v>4816</v>
      </c>
      <c r="D363" s="46" t="s">
        <v>876</v>
      </c>
      <c r="E363" s="136">
        <v>1</v>
      </c>
      <c r="F363" s="34" t="s">
        <v>10</v>
      </c>
      <c r="G363" s="35"/>
      <c r="H363" s="36"/>
      <c r="I363" s="37"/>
      <c r="J363" s="38"/>
      <c r="K363" s="39">
        <f t="shared" si="10"/>
        <v>0</v>
      </c>
      <c r="L363" s="39">
        <f t="shared" si="11"/>
        <v>0</v>
      </c>
    </row>
    <row r="364" spans="1:12" x14ac:dyDescent="0.2">
      <c r="A364" s="29" t="s">
        <v>410</v>
      </c>
      <c r="B364" s="45">
        <v>4014519</v>
      </c>
      <c r="C364" s="45" t="s">
        <v>4817</v>
      </c>
      <c r="D364" s="46" t="s">
        <v>874</v>
      </c>
      <c r="E364" s="136">
        <v>1</v>
      </c>
      <c r="F364" s="34" t="s">
        <v>10</v>
      </c>
      <c r="G364" s="35"/>
      <c r="H364" s="36"/>
      <c r="I364" s="37"/>
      <c r="J364" s="38"/>
      <c r="K364" s="39">
        <f t="shared" si="10"/>
        <v>0</v>
      </c>
      <c r="L364" s="39">
        <f t="shared" si="11"/>
        <v>0</v>
      </c>
    </row>
    <row r="365" spans="1:12" x14ac:dyDescent="0.2">
      <c r="A365" s="29" t="s">
        <v>411</v>
      </c>
      <c r="B365" s="45">
        <v>4005683</v>
      </c>
      <c r="C365" s="45" t="s">
        <v>4818</v>
      </c>
      <c r="D365" s="46" t="s">
        <v>4819</v>
      </c>
      <c r="E365" s="136">
        <v>1</v>
      </c>
      <c r="F365" s="34" t="s">
        <v>10</v>
      </c>
      <c r="G365" s="35"/>
      <c r="H365" s="36"/>
      <c r="I365" s="37"/>
      <c r="J365" s="38"/>
      <c r="K365" s="39">
        <f t="shared" si="10"/>
        <v>0</v>
      </c>
      <c r="L365" s="39">
        <f t="shared" si="11"/>
        <v>0</v>
      </c>
    </row>
    <row r="366" spans="1:12" x14ac:dyDescent="0.2">
      <c r="A366" s="29" t="s">
        <v>412</v>
      </c>
      <c r="B366" s="45">
        <v>4005684</v>
      </c>
      <c r="C366" s="45" t="s">
        <v>4820</v>
      </c>
      <c r="D366" s="46" t="s">
        <v>4821</v>
      </c>
      <c r="E366" s="136">
        <v>1</v>
      </c>
      <c r="F366" s="34" t="s">
        <v>10</v>
      </c>
      <c r="G366" s="35"/>
      <c r="H366" s="36"/>
      <c r="I366" s="37"/>
      <c r="J366" s="38"/>
      <c r="K366" s="39">
        <f t="shared" si="10"/>
        <v>0</v>
      </c>
      <c r="L366" s="39">
        <f t="shared" si="11"/>
        <v>0</v>
      </c>
    </row>
    <row r="367" spans="1:12" x14ac:dyDescent="0.2">
      <c r="A367" s="29" t="s">
        <v>413</v>
      </c>
      <c r="B367" s="45">
        <v>4010487</v>
      </c>
      <c r="C367" s="45" t="s">
        <v>4822</v>
      </c>
      <c r="D367" s="46" t="s">
        <v>4823</v>
      </c>
      <c r="E367" s="136">
        <v>1</v>
      </c>
      <c r="F367" s="34" t="s">
        <v>10</v>
      </c>
      <c r="G367" s="35"/>
      <c r="H367" s="36"/>
      <c r="I367" s="37"/>
      <c r="J367" s="38"/>
      <c r="K367" s="39">
        <f t="shared" si="10"/>
        <v>0</v>
      </c>
      <c r="L367" s="39">
        <f t="shared" si="11"/>
        <v>0</v>
      </c>
    </row>
    <row r="368" spans="1:12" x14ac:dyDescent="0.2">
      <c r="A368" s="29" t="s">
        <v>414</v>
      </c>
      <c r="B368" s="45">
        <v>4011727</v>
      </c>
      <c r="C368" s="45" t="s">
        <v>4824</v>
      </c>
      <c r="D368" s="46" t="s">
        <v>4825</v>
      </c>
      <c r="E368" s="136">
        <v>1</v>
      </c>
      <c r="F368" s="34" t="s">
        <v>10</v>
      </c>
      <c r="G368" s="35"/>
      <c r="H368" s="36"/>
      <c r="I368" s="37"/>
      <c r="J368" s="38"/>
      <c r="K368" s="39">
        <f t="shared" si="10"/>
        <v>0</v>
      </c>
      <c r="L368" s="39">
        <f t="shared" si="11"/>
        <v>0</v>
      </c>
    </row>
    <row r="369" spans="1:12" x14ac:dyDescent="0.2">
      <c r="A369" s="29" t="s">
        <v>415</v>
      </c>
      <c r="B369" s="45">
        <v>4023670</v>
      </c>
      <c r="C369" s="45" t="s">
        <v>4826</v>
      </c>
      <c r="D369" s="46" t="s">
        <v>4827</v>
      </c>
      <c r="E369" s="136">
        <v>1</v>
      </c>
      <c r="F369" s="34" t="s">
        <v>10</v>
      </c>
      <c r="G369" s="35"/>
      <c r="H369" s="36"/>
      <c r="I369" s="37"/>
      <c r="J369" s="38"/>
      <c r="K369" s="39">
        <f t="shared" si="10"/>
        <v>0</v>
      </c>
      <c r="L369" s="39">
        <f t="shared" si="11"/>
        <v>0</v>
      </c>
    </row>
    <row r="370" spans="1:12" x14ac:dyDescent="0.2">
      <c r="A370" s="29" t="s">
        <v>416</v>
      </c>
      <c r="B370" s="45">
        <v>4005105</v>
      </c>
      <c r="C370" s="45" t="s">
        <v>4828</v>
      </c>
      <c r="D370" s="46" t="s">
        <v>921</v>
      </c>
      <c r="E370" s="136">
        <v>1</v>
      </c>
      <c r="F370" s="34" t="s">
        <v>10</v>
      </c>
      <c r="G370" s="35"/>
      <c r="H370" s="36"/>
      <c r="I370" s="37"/>
      <c r="J370" s="38"/>
      <c r="K370" s="39">
        <f t="shared" si="10"/>
        <v>0</v>
      </c>
      <c r="L370" s="39">
        <f t="shared" si="11"/>
        <v>0</v>
      </c>
    </row>
    <row r="371" spans="1:12" x14ac:dyDescent="0.2">
      <c r="A371" s="29" t="s">
        <v>417</v>
      </c>
      <c r="B371" s="45">
        <v>4023671</v>
      </c>
      <c r="C371" s="45" t="s">
        <v>4829</v>
      </c>
      <c r="D371" s="46" t="s">
        <v>4830</v>
      </c>
      <c r="E371" s="136">
        <v>1</v>
      </c>
      <c r="F371" s="34" t="s">
        <v>10</v>
      </c>
      <c r="G371" s="35"/>
      <c r="H371" s="36"/>
      <c r="I371" s="37"/>
      <c r="J371" s="38"/>
      <c r="K371" s="39">
        <f t="shared" si="10"/>
        <v>0</v>
      </c>
      <c r="L371" s="39">
        <f t="shared" si="11"/>
        <v>0</v>
      </c>
    </row>
    <row r="372" spans="1:12" x14ac:dyDescent="0.2">
      <c r="A372" s="29" t="s">
        <v>418</v>
      </c>
      <c r="B372" s="45">
        <v>4004226</v>
      </c>
      <c r="C372" s="45" t="s">
        <v>4831</v>
      </c>
      <c r="D372" s="46" t="s">
        <v>4832</v>
      </c>
      <c r="E372" s="136">
        <v>1</v>
      </c>
      <c r="F372" s="34" t="s">
        <v>10</v>
      </c>
      <c r="G372" s="35"/>
      <c r="H372" s="36"/>
      <c r="I372" s="37"/>
      <c r="J372" s="38"/>
      <c r="K372" s="39">
        <f t="shared" si="10"/>
        <v>0</v>
      </c>
      <c r="L372" s="39">
        <f t="shared" si="11"/>
        <v>0</v>
      </c>
    </row>
    <row r="373" spans="1:12" x14ac:dyDescent="0.2">
      <c r="A373" s="29" t="s">
        <v>419</v>
      </c>
      <c r="B373" s="45">
        <v>4011725</v>
      </c>
      <c r="C373" s="45" t="s">
        <v>4833</v>
      </c>
      <c r="D373" s="46" t="s">
        <v>4834</v>
      </c>
      <c r="E373" s="136">
        <v>1</v>
      </c>
      <c r="F373" s="34" t="s">
        <v>10</v>
      </c>
      <c r="G373" s="35"/>
      <c r="H373" s="36"/>
      <c r="I373" s="37"/>
      <c r="J373" s="38"/>
      <c r="K373" s="39">
        <f t="shared" si="10"/>
        <v>0</v>
      </c>
      <c r="L373" s="39">
        <f t="shared" si="11"/>
        <v>0</v>
      </c>
    </row>
    <row r="374" spans="1:12" x14ac:dyDescent="0.2">
      <c r="A374" s="29" t="s">
        <v>420</v>
      </c>
      <c r="B374" s="45">
        <v>4004577</v>
      </c>
      <c r="C374" s="45" t="s">
        <v>4835</v>
      </c>
      <c r="D374" s="46" t="s">
        <v>4836</v>
      </c>
      <c r="E374" s="136">
        <v>1</v>
      </c>
      <c r="F374" s="34" t="s">
        <v>10</v>
      </c>
      <c r="G374" s="35"/>
      <c r="H374" s="36"/>
      <c r="I374" s="37"/>
      <c r="J374" s="38"/>
      <c r="K374" s="39">
        <f t="shared" si="10"/>
        <v>0</v>
      </c>
      <c r="L374" s="39">
        <f t="shared" si="11"/>
        <v>0</v>
      </c>
    </row>
    <row r="375" spans="1:12" x14ac:dyDescent="0.2">
      <c r="A375" s="29" t="s">
        <v>421</v>
      </c>
      <c r="B375" s="45">
        <v>4005019</v>
      </c>
      <c r="C375" s="45" t="s">
        <v>4837</v>
      </c>
      <c r="D375" s="46" t="s">
        <v>1008</v>
      </c>
      <c r="E375" s="136">
        <v>1</v>
      </c>
      <c r="F375" s="34" t="s">
        <v>10</v>
      </c>
      <c r="G375" s="35"/>
      <c r="H375" s="36"/>
      <c r="I375" s="37"/>
      <c r="J375" s="38"/>
      <c r="K375" s="39">
        <f t="shared" si="10"/>
        <v>0</v>
      </c>
      <c r="L375" s="39">
        <f t="shared" si="11"/>
        <v>0</v>
      </c>
    </row>
    <row r="376" spans="1:12" x14ac:dyDescent="0.2">
      <c r="A376" s="29" t="s">
        <v>422</v>
      </c>
      <c r="B376" s="45">
        <v>4023728</v>
      </c>
      <c r="C376" s="45" t="s">
        <v>4838</v>
      </c>
      <c r="D376" s="46" t="s">
        <v>4839</v>
      </c>
      <c r="E376" s="136">
        <v>1</v>
      </c>
      <c r="F376" s="34" t="s">
        <v>10</v>
      </c>
      <c r="G376" s="35"/>
      <c r="H376" s="36"/>
      <c r="I376" s="37"/>
      <c r="J376" s="38"/>
      <c r="K376" s="39">
        <f t="shared" si="10"/>
        <v>0</v>
      </c>
      <c r="L376" s="39">
        <f t="shared" si="11"/>
        <v>0</v>
      </c>
    </row>
    <row r="377" spans="1:12" x14ac:dyDescent="0.2">
      <c r="A377" s="29" t="s">
        <v>423</v>
      </c>
      <c r="B377" s="45">
        <v>4007102</v>
      </c>
      <c r="C377" s="45" t="s">
        <v>4840</v>
      </c>
      <c r="D377" s="46" t="s">
        <v>4841</v>
      </c>
      <c r="E377" s="136">
        <v>4</v>
      </c>
      <c r="F377" s="34" t="s">
        <v>10</v>
      </c>
      <c r="G377" s="35"/>
      <c r="H377" s="36"/>
      <c r="I377" s="37"/>
      <c r="J377" s="38"/>
      <c r="K377" s="39">
        <f t="shared" si="10"/>
        <v>0</v>
      </c>
      <c r="L377" s="39">
        <f t="shared" si="11"/>
        <v>0</v>
      </c>
    </row>
    <row r="378" spans="1:12" x14ac:dyDescent="0.2">
      <c r="A378" s="29" t="s">
        <v>424</v>
      </c>
      <c r="B378" s="45">
        <v>4023743</v>
      </c>
      <c r="C378" s="45" t="s">
        <v>4842</v>
      </c>
      <c r="D378" s="46" t="s">
        <v>4843</v>
      </c>
      <c r="E378" s="136">
        <v>1</v>
      </c>
      <c r="F378" s="34" t="s">
        <v>10</v>
      </c>
      <c r="G378" s="35"/>
      <c r="H378" s="36"/>
      <c r="I378" s="37"/>
      <c r="J378" s="38"/>
      <c r="K378" s="39">
        <f t="shared" si="10"/>
        <v>0</v>
      </c>
      <c r="L378" s="39">
        <f t="shared" si="11"/>
        <v>0</v>
      </c>
    </row>
    <row r="379" spans="1:12" x14ac:dyDescent="0.2">
      <c r="A379" s="29" t="s">
        <v>425</v>
      </c>
      <c r="B379" s="45">
        <v>4007215</v>
      </c>
      <c r="C379" s="45" t="s">
        <v>4844</v>
      </c>
      <c r="D379" s="46" t="s">
        <v>4845</v>
      </c>
      <c r="E379" s="136">
        <v>1</v>
      </c>
      <c r="F379" s="34" t="s">
        <v>10</v>
      </c>
      <c r="G379" s="35"/>
      <c r="H379" s="36"/>
      <c r="I379" s="37"/>
      <c r="J379" s="38"/>
      <c r="K379" s="39">
        <f t="shared" si="10"/>
        <v>0</v>
      </c>
      <c r="L379" s="39">
        <f t="shared" si="11"/>
        <v>0</v>
      </c>
    </row>
    <row r="380" spans="1:12" x14ac:dyDescent="0.2">
      <c r="A380" s="29" t="s">
        <v>426</v>
      </c>
      <c r="B380" s="45">
        <v>4023754</v>
      </c>
      <c r="C380" s="45" t="s">
        <v>4846</v>
      </c>
      <c r="D380" s="46" t="s">
        <v>4847</v>
      </c>
      <c r="E380" s="136">
        <v>1</v>
      </c>
      <c r="F380" s="34" t="s">
        <v>10</v>
      </c>
      <c r="G380" s="35"/>
      <c r="H380" s="36"/>
      <c r="I380" s="37"/>
      <c r="J380" s="38"/>
      <c r="K380" s="39">
        <f t="shared" si="10"/>
        <v>0</v>
      </c>
      <c r="L380" s="39">
        <f t="shared" si="11"/>
        <v>0</v>
      </c>
    </row>
    <row r="381" spans="1:12" x14ac:dyDescent="0.2">
      <c r="A381" s="29" t="s">
        <v>427</v>
      </c>
      <c r="B381" s="45">
        <v>4001272</v>
      </c>
      <c r="C381" s="45" t="s">
        <v>4848</v>
      </c>
      <c r="D381" s="46" t="s">
        <v>4849</v>
      </c>
      <c r="E381" s="136">
        <v>1</v>
      </c>
      <c r="F381" s="34" t="s">
        <v>10</v>
      </c>
      <c r="G381" s="35"/>
      <c r="H381" s="36"/>
      <c r="I381" s="37"/>
      <c r="J381" s="38"/>
      <c r="K381" s="39">
        <f t="shared" si="10"/>
        <v>0</v>
      </c>
      <c r="L381" s="39">
        <f t="shared" si="11"/>
        <v>0</v>
      </c>
    </row>
    <row r="382" spans="1:12" x14ac:dyDescent="0.2">
      <c r="A382" s="29" t="s">
        <v>428</v>
      </c>
      <c r="B382" s="45">
        <v>4023764</v>
      </c>
      <c r="C382" s="45" t="s">
        <v>4850</v>
      </c>
      <c r="D382" s="46" t="s">
        <v>4851</v>
      </c>
      <c r="E382" s="136">
        <v>1</v>
      </c>
      <c r="F382" s="34" t="s">
        <v>10</v>
      </c>
      <c r="G382" s="35"/>
      <c r="H382" s="36"/>
      <c r="I382" s="37"/>
      <c r="J382" s="38"/>
      <c r="K382" s="39">
        <f t="shared" si="10"/>
        <v>0</v>
      </c>
      <c r="L382" s="39">
        <f t="shared" si="11"/>
        <v>0</v>
      </c>
    </row>
    <row r="383" spans="1:12" x14ac:dyDescent="0.2">
      <c r="A383" s="29" t="s">
        <v>429</v>
      </c>
      <c r="B383" s="45">
        <v>4001495</v>
      </c>
      <c r="C383" s="45" t="s">
        <v>4852</v>
      </c>
      <c r="D383" s="46" t="s">
        <v>889</v>
      </c>
      <c r="E383" s="136">
        <v>4</v>
      </c>
      <c r="F383" s="34" t="s">
        <v>10</v>
      </c>
      <c r="G383" s="35"/>
      <c r="H383" s="36"/>
      <c r="I383" s="37"/>
      <c r="J383" s="38"/>
      <c r="K383" s="39">
        <f t="shared" si="10"/>
        <v>0</v>
      </c>
      <c r="L383" s="39">
        <f t="shared" si="11"/>
        <v>0</v>
      </c>
    </row>
    <row r="384" spans="1:12" x14ac:dyDescent="0.2">
      <c r="A384" s="29" t="s">
        <v>430</v>
      </c>
      <c r="B384" s="45">
        <v>4000815</v>
      </c>
      <c r="C384" s="45" t="s">
        <v>4853</v>
      </c>
      <c r="D384" s="46" t="s">
        <v>888</v>
      </c>
      <c r="E384" s="136">
        <v>20</v>
      </c>
      <c r="F384" s="34" t="s">
        <v>10</v>
      </c>
      <c r="G384" s="35"/>
      <c r="H384" s="36"/>
      <c r="I384" s="37"/>
      <c r="J384" s="38"/>
      <c r="K384" s="39">
        <f t="shared" si="10"/>
        <v>0</v>
      </c>
      <c r="L384" s="39">
        <f t="shared" si="11"/>
        <v>0</v>
      </c>
    </row>
    <row r="385" spans="1:12" x14ac:dyDescent="0.2">
      <c r="A385" s="29" t="s">
        <v>431</v>
      </c>
      <c r="B385" s="45">
        <v>4001493</v>
      </c>
      <c r="C385" s="45" t="s">
        <v>4854</v>
      </c>
      <c r="D385" s="46" t="s">
        <v>1041</v>
      </c>
      <c r="E385" s="136">
        <v>8</v>
      </c>
      <c r="F385" s="34" t="s">
        <v>10</v>
      </c>
      <c r="G385" s="35"/>
      <c r="H385" s="36"/>
      <c r="I385" s="37"/>
      <c r="J385" s="38"/>
      <c r="K385" s="39">
        <f t="shared" si="10"/>
        <v>0</v>
      </c>
      <c r="L385" s="39">
        <f t="shared" si="11"/>
        <v>0</v>
      </c>
    </row>
    <row r="386" spans="1:12" x14ac:dyDescent="0.2">
      <c r="A386" s="29" t="s">
        <v>432</v>
      </c>
      <c r="B386" s="45">
        <v>4013795</v>
      </c>
      <c r="C386" s="45" t="s">
        <v>4855</v>
      </c>
      <c r="D386" s="46" t="s">
        <v>1042</v>
      </c>
      <c r="E386" s="136">
        <v>1</v>
      </c>
      <c r="F386" s="34" t="s">
        <v>10</v>
      </c>
      <c r="G386" s="35"/>
      <c r="H386" s="36"/>
      <c r="I386" s="37"/>
      <c r="J386" s="38"/>
      <c r="K386" s="39">
        <f t="shared" si="10"/>
        <v>0</v>
      </c>
      <c r="L386" s="39">
        <f t="shared" si="11"/>
        <v>0</v>
      </c>
    </row>
    <row r="387" spans="1:12" x14ac:dyDescent="0.2">
      <c r="A387" s="29" t="s">
        <v>433</v>
      </c>
      <c r="B387" s="45">
        <v>4019005</v>
      </c>
      <c r="C387" s="45" t="s">
        <v>4856</v>
      </c>
      <c r="D387" s="46" t="s">
        <v>1056</v>
      </c>
      <c r="E387" s="136">
        <v>1</v>
      </c>
      <c r="F387" s="34" t="s">
        <v>10</v>
      </c>
      <c r="G387" s="35"/>
      <c r="H387" s="36"/>
      <c r="I387" s="37"/>
      <c r="J387" s="38"/>
      <c r="K387" s="39">
        <f t="shared" si="10"/>
        <v>0</v>
      </c>
      <c r="L387" s="39">
        <f t="shared" si="11"/>
        <v>0</v>
      </c>
    </row>
    <row r="388" spans="1:12" x14ac:dyDescent="0.2">
      <c r="A388" s="29" t="s">
        <v>434</v>
      </c>
      <c r="B388" s="45">
        <v>4004904</v>
      </c>
      <c r="C388" s="45" t="s">
        <v>4857</v>
      </c>
      <c r="D388" s="46" t="s">
        <v>4858</v>
      </c>
      <c r="E388" s="136">
        <v>1</v>
      </c>
      <c r="F388" s="34" t="s">
        <v>10</v>
      </c>
      <c r="G388" s="35"/>
      <c r="H388" s="36"/>
      <c r="I388" s="37"/>
      <c r="J388" s="38"/>
      <c r="K388" s="39">
        <f t="shared" si="10"/>
        <v>0</v>
      </c>
      <c r="L388" s="39">
        <f t="shared" si="11"/>
        <v>0</v>
      </c>
    </row>
    <row r="389" spans="1:12" x14ac:dyDescent="0.2">
      <c r="A389" s="29" t="s">
        <v>435</v>
      </c>
      <c r="B389" s="45">
        <v>4007585</v>
      </c>
      <c r="C389" s="45" t="s">
        <v>4859</v>
      </c>
      <c r="D389" s="46" t="s">
        <v>916</v>
      </c>
      <c r="E389" s="136">
        <v>2</v>
      </c>
      <c r="F389" s="34" t="s">
        <v>10</v>
      </c>
      <c r="G389" s="35"/>
      <c r="H389" s="36"/>
      <c r="I389" s="37"/>
      <c r="J389" s="38"/>
      <c r="K389" s="39">
        <f t="shared" si="10"/>
        <v>0</v>
      </c>
      <c r="L389" s="39">
        <f t="shared" si="11"/>
        <v>0</v>
      </c>
    </row>
    <row r="390" spans="1:12" x14ac:dyDescent="0.2">
      <c r="A390" s="29" t="s">
        <v>436</v>
      </c>
      <c r="B390" s="45">
        <v>4023880</v>
      </c>
      <c r="C390" s="45" t="s">
        <v>4860</v>
      </c>
      <c r="D390" s="46" t="s">
        <v>4861</v>
      </c>
      <c r="E390" s="136">
        <v>1</v>
      </c>
      <c r="F390" s="34" t="s">
        <v>10</v>
      </c>
      <c r="G390" s="35"/>
      <c r="H390" s="36"/>
      <c r="I390" s="37"/>
      <c r="J390" s="38"/>
      <c r="K390" s="39">
        <f t="shared" si="10"/>
        <v>0</v>
      </c>
      <c r="L390" s="39">
        <f t="shared" si="11"/>
        <v>0</v>
      </c>
    </row>
    <row r="391" spans="1:12" x14ac:dyDescent="0.2">
      <c r="A391" s="29" t="s">
        <v>437</v>
      </c>
      <c r="B391" s="45">
        <v>4023881</v>
      </c>
      <c r="C391" s="45" t="s">
        <v>4862</v>
      </c>
      <c r="D391" s="46" t="s">
        <v>4863</v>
      </c>
      <c r="E391" s="136">
        <v>1</v>
      </c>
      <c r="F391" s="34" t="s">
        <v>10</v>
      </c>
      <c r="G391" s="35"/>
      <c r="H391" s="36"/>
      <c r="I391" s="37"/>
      <c r="J391" s="38"/>
      <c r="K391" s="39">
        <f t="shared" si="10"/>
        <v>0</v>
      </c>
      <c r="L391" s="39">
        <f t="shared" si="11"/>
        <v>0</v>
      </c>
    </row>
    <row r="392" spans="1:12" x14ac:dyDescent="0.2">
      <c r="A392" s="29" t="s">
        <v>438</v>
      </c>
      <c r="B392" s="45">
        <v>4023892</v>
      </c>
      <c r="C392" s="45" t="s">
        <v>4864</v>
      </c>
      <c r="D392" s="46" t="s">
        <v>4865</v>
      </c>
      <c r="E392" s="136">
        <v>1</v>
      </c>
      <c r="F392" s="34" t="s">
        <v>10</v>
      </c>
      <c r="G392" s="35"/>
      <c r="H392" s="36"/>
      <c r="I392" s="37"/>
      <c r="J392" s="38"/>
      <c r="K392" s="39">
        <f t="shared" si="10"/>
        <v>0</v>
      </c>
      <c r="L392" s="39">
        <f t="shared" si="11"/>
        <v>0</v>
      </c>
    </row>
    <row r="393" spans="1:12" x14ac:dyDescent="0.2">
      <c r="A393" s="29" t="s">
        <v>439</v>
      </c>
      <c r="B393" s="45">
        <v>4023907</v>
      </c>
      <c r="C393" s="45" t="s">
        <v>4866</v>
      </c>
      <c r="D393" s="46" t="s">
        <v>4867</v>
      </c>
      <c r="E393" s="136">
        <v>1</v>
      </c>
      <c r="F393" s="34" t="s">
        <v>10</v>
      </c>
      <c r="G393" s="35"/>
      <c r="H393" s="36"/>
      <c r="I393" s="37"/>
      <c r="J393" s="38"/>
      <c r="K393" s="39">
        <f t="shared" si="10"/>
        <v>0</v>
      </c>
      <c r="L393" s="39">
        <f t="shared" si="11"/>
        <v>0</v>
      </c>
    </row>
    <row r="394" spans="1:12" x14ac:dyDescent="0.2">
      <c r="A394" s="29" t="s">
        <v>440</v>
      </c>
      <c r="B394" s="45">
        <v>4023908</v>
      </c>
      <c r="C394" s="45" t="s">
        <v>4868</v>
      </c>
      <c r="D394" s="46" t="s">
        <v>4869</v>
      </c>
      <c r="E394" s="136">
        <v>1</v>
      </c>
      <c r="F394" s="34" t="s">
        <v>10</v>
      </c>
      <c r="G394" s="35"/>
      <c r="H394" s="36"/>
      <c r="I394" s="37"/>
      <c r="J394" s="38"/>
      <c r="K394" s="39">
        <f t="shared" si="10"/>
        <v>0</v>
      </c>
      <c r="L394" s="39">
        <f t="shared" si="11"/>
        <v>0</v>
      </c>
    </row>
    <row r="395" spans="1:12" x14ac:dyDescent="0.2">
      <c r="A395" s="29" t="s">
        <v>441</v>
      </c>
      <c r="B395" s="45">
        <v>4023909</v>
      </c>
      <c r="C395" s="45" t="s">
        <v>4870</v>
      </c>
      <c r="D395" s="46" t="s">
        <v>4871</v>
      </c>
      <c r="E395" s="136">
        <v>1</v>
      </c>
      <c r="F395" s="34" t="s">
        <v>10</v>
      </c>
      <c r="G395" s="35"/>
      <c r="H395" s="36"/>
      <c r="I395" s="37"/>
      <c r="J395" s="38"/>
      <c r="K395" s="39">
        <f t="shared" ref="K395:K458" si="12">I395*(100-J395)/100</f>
        <v>0</v>
      </c>
      <c r="L395" s="39">
        <f t="shared" ref="L395:L458" si="13">K395*E395</f>
        <v>0</v>
      </c>
    </row>
    <row r="396" spans="1:12" x14ac:dyDescent="0.2">
      <c r="A396" s="29" t="s">
        <v>442</v>
      </c>
      <c r="B396" s="45">
        <v>4023928</v>
      </c>
      <c r="C396" s="45" t="s">
        <v>4872</v>
      </c>
      <c r="D396" s="46" t="s">
        <v>4873</v>
      </c>
      <c r="E396" s="136">
        <v>1</v>
      </c>
      <c r="F396" s="34" t="s">
        <v>10</v>
      </c>
      <c r="G396" s="35"/>
      <c r="H396" s="36"/>
      <c r="I396" s="37"/>
      <c r="J396" s="38"/>
      <c r="K396" s="39">
        <f t="shared" si="12"/>
        <v>0</v>
      </c>
      <c r="L396" s="39">
        <f t="shared" si="13"/>
        <v>0</v>
      </c>
    </row>
    <row r="397" spans="1:12" x14ac:dyDescent="0.2">
      <c r="A397" s="29" t="s">
        <v>443</v>
      </c>
      <c r="B397" s="45">
        <v>4023929</v>
      </c>
      <c r="C397" s="45" t="s">
        <v>4874</v>
      </c>
      <c r="D397" s="46" t="s">
        <v>4875</v>
      </c>
      <c r="E397" s="136">
        <v>1</v>
      </c>
      <c r="F397" s="34" t="s">
        <v>10</v>
      </c>
      <c r="G397" s="35"/>
      <c r="H397" s="36"/>
      <c r="I397" s="37"/>
      <c r="J397" s="38"/>
      <c r="K397" s="39">
        <f t="shared" si="12"/>
        <v>0</v>
      </c>
      <c r="L397" s="39">
        <f t="shared" si="13"/>
        <v>0</v>
      </c>
    </row>
    <row r="398" spans="1:12" x14ac:dyDescent="0.2">
      <c r="A398" s="29" t="s">
        <v>444</v>
      </c>
      <c r="B398" s="45">
        <v>4023930</v>
      </c>
      <c r="C398" s="45" t="s">
        <v>4876</v>
      </c>
      <c r="D398" s="46" t="s">
        <v>4877</v>
      </c>
      <c r="E398" s="136">
        <v>4</v>
      </c>
      <c r="F398" s="34" t="s">
        <v>10</v>
      </c>
      <c r="G398" s="35"/>
      <c r="H398" s="36"/>
      <c r="I398" s="37"/>
      <c r="J398" s="38"/>
      <c r="K398" s="39">
        <f t="shared" si="12"/>
        <v>0</v>
      </c>
      <c r="L398" s="39">
        <f t="shared" si="13"/>
        <v>0</v>
      </c>
    </row>
    <row r="399" spans="1:12" x14ac:dyDescent="0.2">
      <c r="A399" s="29" t="s">
        <v>445</v>
      </c>
      <c r="B399" s="45">
        <v>4023931</v>
      </c>
      <c r="C399" s="45" t="s">
        <v>4878</v>
      </c>
      <c r="D399" s="46" t="s">
        <v>4879</v>
      </c>
      <c r="E399" s="136">
        <v>2</v>
      </c>
      <c r="F399" s="34" t="s">
        <v>10</v>
      </c>
      <c r="G399" s="35"/>
      <c r="H399" s="36"/>
      <c r="I399" s="37"/>
      <c r="J399" s="38"/>
      <c r="K399" s="39">
        <f t="shared" si="12"/>
        <v>0</v>
      </c>
      <c r="L399" s="39">
        <f t="shared" si="13"/>
        <v>0</v>
      </c>
    </row>
    <row r="400" spans="1:12" x14ac:dyDescent="0.2">
      <c r="A400" s="29" t="s">
        <v>446</v>
      </c>
      <c r="B400" s="45">
        <v>4023942</v>
      </c>
      <c r="C400" s="45" t="s">
        <v>4880</v>
      </c>
      <c r="D400" s="46" t="s">
        <v>4881</v>
      </c>
      <c r="E400" s="136">
        <v>1</v>
      </c>
      <c r="F400" s="34" t="s">
        <v>10</v>
      </c>
      <c r="G400" s="35"/>
      <c r="H400" s="36"/>
      <c r="I400" s="37"/>
      <c r="J400" s="38"/>
      <c r="K400" s="39">
        <f t="shared" si="12"/>
        <v>0</v>
      </c>
      <c r="L400" s="39">
        <f t="shared" si="13"/>
        <v>0</v>
      </c>
    </row>
    <row r="401" spans="1:12" x14ac:dyDescent="0.2">
      <c r="A401" s="29" t="s">
        <v>447</v>
      </c>
      <c r="B401" s="45">
        <v>4005568</v>
      </c>
      <c r="C401" s="45" t="s">
        <v>4882</v>
      </c>
      <c r="D401" s="46" t="s">
        <v>856</v>
      </c>
      <c r="E401" s="136">
        <v>1</v>
      </c>
      <c r="F401" s="34" t="s">
        <v>10</v>
      </c>
      <c r="G401" s="35"/>
      <c r="H401" s="36"/>
      <c r="I401" s="37"/>
      <c r="J401" s="38"/>
      <c r="K401" s="39">
        <f t="shared" si="12"/>
        <v>0</v>
      </c>
      <c r="L401" s="39">
        <f t="shared" si="13"/>
        <v>0</v>
      </c>
    </row>
    <row r="402" spans="1:12" x14ac:dyDescent="0.2">
      <c r="A402" s="29" t="s">
        <v>448</v>
      </c>
      <c r="B402" s="45">
        <v>4023945</v>
      </c>
      <c r="C402" s="45" t="s">
        <v>4883</v>
      </c>
      <c r="D402" s="46" t="s">
        <v>4884</v>
      </c>
      <c r="E402" s="136">
        <v>1</v>
      </c>
      <c r="F402" s="34" t="s">
        <v>10</v>
      </c>
      <c r="G402" s="35"/>
      <c r="H402" s="36"/>
      <c r="I402" s="37"/>
      <c r="J402" s="38"/>
      <c r="K402" s="39">
        <f t="shared" si="12"/>
        <v>0</v>
      </c>
      <c r="L402" s="39">
        <f t="shared" si="13"/>
        <v>0</v>
      </c>
    </row>
    <row r="403" spans="1:12" x14ac:dyDescent="0.2">
      <c r="A403" s="29" t="s">
        <v>449</v>
      </c>
      <c r="B403" s="45">
        <v>4023964</v>
      </c>
      <c r="C403" s="45" t="s">
        <v>4885</v>
      </c>
      <c r="D403" s="46" t="s">
        <v>4886</v>
      </c>
      <c r="E403" s="136">
        <v>4</v>
      </c>
      <c r="F403" s="34" t="s">
        <v>10</v>
      </c>
      <c r="G403" s="35"/>
      <c r="H403" s="36"/>
      <c r="I403" s="37"/>
      <c r="J403" s="38"/>
      <c r="K403" s="39">
        <f t="shared" si="12"/>
        <v>0</v>
      </c>
      <c r="L403" s="39">
        <f t="shared" si="13"/>
        <v>0</v>
      </c>
    </row>
    <row r="404" spans="1:12" x14ac:dyDescent="0.2">
      <c r="A404" s="29" t="s">
        <v>450</v>
      </c>
      <c r="B404" s="45">
        <v>4003031</v>
      </c>
      <c r="C404" s="45" t="s">
        <v>4887</v>
      </c>
      <c r="D404" s="46" t="s">
        <v>977</v>
      </c>
      <c r="E404" s="136">
        <v>4</v>
      </c>
      <c r="F404" s="34" t="s">
        <v>10</v>
      </c>
      <c r="G404" s="35"/>
      <c r="H404" s="36"/>
      <c r="I404" s="37"/>
      <c r="J404" s="38"/>
      <c r="K404" s="39">
        <f t="shared" si="12"/>
        <v>0</v>
      </c>
      <c r="L404" s="39">
        <f t="shared" si="13"/>
        <v>0</v>
      </c>
    </row>
    <row r="405" spans="1:12" x14ac:dyDescent="0.2">
      <c r="A405" s="29" t="s">
        <v>451</v>
      </c>
      <c r="B405" s="45">
        <v>4005469</v>
      </c>
      <c r="C405" s="45" t="s">
        <v>4888</v>
      </c>
      <c r="D405" s="46" t="s">
        <v>927</v>
      </c>
      <c r="E405" s="136">
        <v>6</v>
      </c>
      <c r="F405" s="34" t="s">
        <v>10</v>
      </c>
      <c r="G405" s="35"/>
      <c r="H405" s="36"/>
      <c r="I405" s="37"/>
      <c r="J405" s="38"/>
      <c r="K405" s="39">
        <f t="shared" si="12"/>
        <v>0</v>
      </c>
      <c r="L405" s="39">
        <f t="shared" si="13"/>
        <v>0</v>
      </c>
    </row>
    <row r="406" spans="1:12" x14ac:dyDescent="0.2">
      <c r="A406" s="29" t="s">
        <v>452</v>
      </c>
      <c r="B406" s="45">
        <v>4001319</v>
      </c>
      <c r="C406" s="45" t="s">
        <v>4889</v>
      </c>
      <c r="D406" s="46" t="s">
        <v>917</v>
      </c>
      <c r="E406" s="136">
        <v>1</v>
      </c>
      <c r="F406" s="34" t="s">
        <v>10</v>
      </c>
      <c r="G406" s="35"/>
      <c r="H406" s="36"/>
      <c r="I406" s="37"/>
      <c r="J406" s="38"/>
      <c r="K406" s="39">
        <f t="shared" si="12"/>
        <v>0</v>
      </c>
      <c r="L406" s="39">
        <f t="shared" si="13"/>
        <v>0</v>
      </c>
    </row>
    <row r="407" spans="1:12" x14ac:dyDescent="0.2">
      <c r="A407" s="29" t="s">
        <v>453</v>
      </c>
      <c r="B407" s="45">
        <v>4010974</v>
      </c>
      <c r="C407" s="45" t="s">
        <v>4890</v>
      </c>
      <c r="D407" s="46" t="s">
        <v>860</v>
      </c>
      <c r="E407" s="136">
        <v>1</v>
      </c>
      <c r="F407" s="34" t="s">
        <v>10</v>
      </c>
      <c r="G407" s="35"/>
      <c r="H407" s="36"/>
      <c r="I407" s="37"/>
      <c r="J407" s="38"/>
      <c r="K407" s="39">
        <f t="shared" si="12"/>
        <v>0</v>
      </c>
      <c r="L407" s="39">
        <f t="shared" si="13"/>
        <v>0</v>
      </c>
    </row>
    <row r="408" spans="1:12" x14ac:dyDescent="0.2">
      <c r="A408" s="29" t="s">
        <v>454</v>
      </c>
      <c r="B408" s="45">
        <v>4014053</v>
      </c>
      <c r="C408" s="45" t="s">
        <v>4891</v>
      </c>
      <c r="D408" s="46" t="s">
        <v>4892</v>
      </c>
      <c r="E408" s="136">
        <v>1</v>
      </c>
      <c r="F408" s="34" t="s">
        <v>10</v>
      </c>
      <c r="G408" s="35"/>
      <c r="H408" s="36"/>
      <c r="I408" s="37"/>
      <c r="J408" s="38"/>
      <c r="K408" s="39">
        <f t="shared" si="12"/>
        <v>0</v>
      </c>
      <c r="L408" s="39">
        <f t="shared" si="13"/>
        <v>0</v>
      </c>
    </row>
    <row r="409" spans="1:12" x14ac:dyDescent="0.2">
      <c r="A409" s="29" t="s">
        <v>455</v>
      </c>
      <c r="B409" s="45">
        <v>4024004</v>
      </c>
      <c r="C409" s="45" t="s">
        <v>4893</v>
      </c>
      <c r="D409" s="46" t="s">
        <v>4894</v>
      </c>
      <c r="E409" s="136">
        <v>1</v>
      </c>
      <c r="F409" s="34" t="s">
        <v>10</v>
      </c>
      <c r="G409" s="35"/>
      <c r="H409" s="36"/>
      <c r="I409" s="37"/>
      <c r="J409" s="38"/>
      <c r="K409" s="39">
        <f t="shared" si="12"/>
        <v>0</v>
      </c>
      <c r="L409" s="39">
        <f t="shared" si="13"/>
        <v>0</v>
      </c>
    </row>
    <row r="410" spans="1:12" x14ac:dyDescent="0.2">
      <c r="A410" s="29" t="s">
        <v>456</v>
      </c>
      <c r="B410" s="45">
        <v>4024007</v>
      </c>
      <c r="C410" s="45" t="s">
        <v>4895</v>
      </c>
      <c r="D410" s="46" t="s">
        <v>4896</v>
      </c>
      <c r="E410" s="136">
        <v>1</v>
      </c>
      <c r="F410" s="34" t="s">
        <v>10</v>
      </c>
      <c r="G410" s="35"/>
      <c r="H410" s="36"/>
      <c r="I410" s="37"/>
      <c r="J410" s="38"/>
      <c r="K410" s="39">
        <f t="shared" si="12"/>
        <v>0</v>
      </c>
      <c r="L410" s="39">
        <f t="shared" si="13"/>
        <v>0</v>
      </c>
    </row>
    <row r="411" spans="1:12" x14ac:dyDescent="0.2">
      <c r="A411" s="29" t="s">
        <v>457</v>
      </c>
      <c r="B411" s="45">
        <v>4024008</v>
      </c>
      <c r="C411" s="45" t="s">
        <v>4897</v>
      </c>
      <c r="D411" s="46" t="s">
        <v>4898</v>
      </c>
      <c r="E411" s="136">
        <v>1</v>
      </c>
      <c r="F411" s="34" t="s">
        <v>10</v>
      </c>
      <c r="G411" s="35"/>
      <c r="H411" s="36"/>
      <c r="I411" s="37"/>
      <c r="J411" s="38"/>
      <c r="K411" s="39">
        <f t="shared" si="12"/>
        <v>0</v>
      </c>
      <c r="L411" s="39">
        <f t="shared" si="13"/>
        <v>0</v>
      </c>
    </row>
    <row r="412" spans="1:12" x14ac:dyDescent="0.2">
      <c r="A412" s="29" t="s">
        <v>458</v>
      </c>
      <c r="B412" s="45">
        <v>4024085</v>
      </c>
      <c r="C412" s="45" t="s">
        <v>4899</v>
      </c>
      <c r="D412" s="46" t="s">
        <v>4900</v>
      </c>
      <c r="E412" s="136">
        <v>1</v>
      </c>
      <c r="F412" s="34" t="s">
        <v>10</v>
      </c>
      <c r="G412" s="35"/>
      <c r="H412" s="36"/>
      <c r="I412" s="37"/>
      <c r="J412" s="38"/>
      <c r="K412" s="39">
        <f t="shared" si="12"/>
        <v>0</v>
      </c>
      <c r="L412" s="39">
        <f t="shared" si="13"/>
        <v>0</v>
      </c>
    </row>
    <row r="413" spans="1:12" x14ac:dyDescent="0.2">
      <c r="A413" s="29" t="s">
        <v>459</v>
      </c>
      <c r="B413" s="45">
        <v>4000321</v>
      </c>
      <c r="C413" s="45" t="s">
        <v>4901</v>
      </c>
      <c r="D413" s="46" t="s">
        <v>862</v>
      </c>
      <c r="E413" s="136">
        <v>12</v>
      </c>
      <c r="F413" s="34" t="s">
        <v>10</v>
      </c>
      <c r="G413" s="35"/>
      <c r="H413" s="36"/>
      <c r="I413" s="37"/>
      <c r="J413" s="38"/>
      <c r="K413" s="39">
        <f t="shared" si="12"/>
        <v>0</v>
      </c>
      <c r="L413" s="39">
        <f t="shared" si="13"/>
        <v>0</v>
      </c>
    </row>
    <row r="414" spans="1:12" x14ac:dyDescent="0.2">
      <c r="A414" s="29" t="s">
        <v>460</v>
      </c>
      <c r="B414" s="45">
        <v>4024025</v>
      </c>
      <c r="C414" s="45" t="s">
        <v>4902</v>
      </c>
      <c r="D414" s="46">
        <v>546036</v>
      </c>
      <c r="E414" s="136">
        <v>1</v>
      </c>
      <c r="F414" s="34" t="s">
        <v>10</v>
      </c>
      <c r="G414" s="35"/>
      <c r="H414" s="36"/>
      <c r="I414" s="37"/>
      <c r="J414" s="38"/>
      <c r="K414" s="39">
        <f t="shared" si="12"/>
        <v>0</v>
      </c>
      <c r="L414" s="39">
        <f t="shared" si="13"/>
        <v>0</v>
      </c>
    </row>
    <row r="415" spans="1:12" x14ac:dyDescent="0.2">
      <c r="A415" s="29" t="s">
        <v>461</v>
      </c>
      <c r="B415" s="45">
        <v>4024026</v>
      </c>
      <c r="C415" s="45" t="s">
        <v>4903</v>
      </c>
      <c r="D415" s="46">
        <v>546036</v>
      </c>
      <c r="E415" s="136">
        <v>1</v>
      </c>
      <c r="F415" s="34" t="s">
        <v>10</v>
      </c>
      <c r="G415" s="35"/>
      <c r="H415" s="36"/>
      <c r="I415" s="37"/>
      <c r="J415" s="38"/>
      <c r="K415" s="39">
        <f t="shared" si="12"/>
        <v>0</v>
      </c>
      <c r="L415" s="39">
        <f t="shared" si="13"/>
        <v>0</v>
      </c>
    </row>
    <row r="416" spans="1:12" x14ac:dyDescent="0.2">
      <c r="A416" s="29" t="s">
        <v>462</v>
      </c>
      <c r="B416" s="45">
        <v>4014703</v>
      </c>
      <c r="C416" s="45" t="s">
        <v>4904</v>
      </c>
      <c r="D416" s="46" t="s">
        <v>4905</v>
      </c>
      <c r="E416" s="136">
        <v>1</v>
      </c>
      <c r="F416" s="34" t="s">
        <v>10</v>
      </c>
      <c r="G416" s="35"/>
      <c r="H416" s="36"/>
      <c r="I416" s="37"/>
      <c r="J416" s="38"/>
      <c r="K416" s="39">
        <f t="shared" si="12"/>
        <v>0</v>
      </c>
      <c r="L416" s="39">
        <f t="shared" si="13"/>
        <v>0</v>
      </c>
    </row>
    <row r="417" spans="1:12" x14ac:dyDescent="0.2">
      <c r="A417" s="29" t="s">
        <v>463</v>
      </c>
      <c r="B417" s="45">
        <v>4019290</v>
      </c>
      <c r="C417" s="45" t="s">
        <v>4906</v>
      </c>
      <c r="D417" s="46" t="s">
        <v>1071</v>
      </c>
      <c r="E417" s="136">
        <v>1</v>
      </c>
      <c r="F417" s="34" t="s">
        <v>10</v>
      </c>
      <c r="G417" s="35"/>
      <c r="H417" s="36"/>
      <c r="I417" s="37"/>
      <c r="J417" s="38"/>
      <c r="K417" s="39">
        <f t="shared" si="12"/>
        <v>0</v>
      </c>
      <c r="L417" s="39">
        <f t="shared" si="13"/>
        <v>0</v>
      </c>
    </row>
    <row r="418" spans="1:12" x14ac:dyDescent="0.2">
      <c r="A418" s="29" t="s">
        <v>464</v>
      </c>
      <c r="B418" s="45">
        <v>4019288</v>
      </c>
      <c r="C418" s="45" t="s">
        <v>4907</v>
      </c>
      <c r="D418" s="46" t="s">
        <v>1069</v>
      </c>
      <c r="E418" s="136">
        <v>1</v>
      </c>
      <c r="F418" s="34" t="s">
        <v>10</v>
      </c>
      <c r="G418" s="35"/>
      <c r="H418" s="36"/>
      <c r="I418" s="37"/>
      <c r="J418" s="38"/>
      <c r="K418" s="39">
        <f t="shared" si="12"/>
        <v>0</v>
      </c>
      <c r="L418" s="39">
        <f t="shared" si="13"/>
        <v>0</v>
      </c>
    </row>
    <row r="419" spans="1:12" x14ac:dyDescent="0.2">
      <c r="A419" s="29" t="s">
        <v>465</v>
      </c>
      <c r="B419" s="45">
        <v>4024153</v>
      </c>
      <c r="C419" s="45" t="s">
        <v>4908</v>
      </c>
      <c r="D419" s="46" t="s">
        <v>4909</v>
      </c>
      <c r="E419" s="136">
        <v>1</v>
      </c>
      <c r="F419" s="34" t="s">
        <v>10</v>
      </c>
      <c r="G419" s="35"/>
      <c r="H419" s="36"/>
      <c r="I419" s="37"/>
      <c r="J419" s="38"/>
      <c r="K419" s="39">
        <f t="shared" si="12"/>
        <v>0</v>
      </c>
      <c r="L419" s="39">
        <f t="shared" si="13"/>
        <v>0</v>
      </c>
    </row>
    <row r="420" spans="1:12" x14ac:dyDescent="0.2">
      <c r="A420" s="29" t="s">
        <v>466</v>
      </c>
      <c r="B420" s="45">
        <v>4024154</v>
      </c>
      <c r="C420" s="45" t="s">
        <v>4910</v>
      </c>
      <c r="D420" s="46" t="s">
        <v>4911</v>
      </c>
      <c r="E420" s="136">
        <v>1</v>
      </c>
      <c r="F420" s="34" t="s">
        <v>10</v>
      </c>
      <c r="G420" s="35"/>
      <c r="H420" s="36"/>
      <c r="I420" s="37"/>
      <c r="J420" s="38"/>
      <c r="K420" s="39">
        <f t="shared" si="12"/>
        <v>0</v>
      </c>
      <c r="L420" s="39">
        <f t="shared" si="13"/>
        <v>0</v>
      </c>
    </row>
    <row r="421" spans="1:12" x14ac:dyDescent="0.2">
      <c r="A421" s="29" t="s">
        <v>467</v>
      </c>
      <c r="B421" s="45">
        <v>4015083</v>
      </c>
      <c r="C421" s="45" t="s">
        <v>4912</v>
      </c>
      <c r="D421" s="46" t="s">
        <v>4913</v>
      </c>
      <c r="E421" s="136">
        <v>1</v>
      </c>
      <c r="F421" s="34" t="s">
        <v>10</v>
      </c>
      <c r="G421" s="35"/>
      <c r="H421" s="36"/>
      <c r="I421" s="37"/>
      <c r="J421" s="38"/>
      <c r="K421" s="39">
        <f t="shared" si="12"/>
        <v>0</v>
      </c>
      <c r="L421" s="39">
        <f t="shared" si="13"/>
        <v>0</v>
      </c>
    </row>
    <row r="422" spans="1:12" x14ac:dyDescent="0.2">
      <c r="A422" s="29" t="s">
        <v>468</v>
      </c>
      <c r="B422" s="45">
        <v>4004944</v>
      </c>
      <c r="C422" s="45" t="s">
        <v>4914</v>
      </c>
      <c r="D422" s="46" t="s">
        <v>4915</v>
      </c>
      <c r="E422" s="136">
        <v>1</v>
      </c>
      <c r="F422" s="34" t="s">
        <v>10</v>
      </c>
      <c r="G422" s="35"/>
      <c r="H422" s="36"/>
      <c r="I422" s="37"/>
      <c r="J422" s="38"/>
      <c r="K422" s="39">
        <f t="shared" si="12"/>
        <v>0</v>
      </c>
      <c r="L422" s="39">
        <f t="shared" si="13"/>
        <v>0</v>
      </c>
    </row>
    <row r="423" spans="1:12" x14ac:dyDescent="0.2">
      <c r="A423" s="29" t="s">
        <v>469</v>
      </c>
      <c r="B423" s="45">
        <v>4004289</v>
      </c>
      <c r="C423" s="45" t="s">
        <v>4916</v>
      </c>
      <c r="D423" s="46" t="s">
        <v>907</v>
      </c>
      <c r="E423" s="136">
        <v>10</v>
      </c>
      <c r="F423" s="34" t="s">
        <v>10</v>
      </c>
      <c r="G423" s="35"/>
      <c r="H423" s="36"/>
      <c r="I423" s="37"/>
      <c r="J423" s="38"/>
      <c r="K423" s="39">
        <f t="shared" si="12"/>
        <v>0</v>
      </c>
      <c r="L423" s="39">
        <f t="shared" si="13"/>
        <v>0</v>
      </c>
    </row>
    <row r="424" spans="1:12" x14ac:dyDescent="0.2">
      <c r="A424" s="29" t="s">
        <v>470</v>
      </c>
      <c r="B424" s="45">
        <v>4015281</v>
      </c>
      <c r="C424" s="45" t="s">
        <v>4917</v>
      </c>
      <c r="D424" s="46" t="s">
        <v>846</v>
      </c>
      <c r="E424" s="136">
        <v>1</v>
      </c>
      <c r="F424" s="34" t="s">
        <v>10</v>
      </c>
      <c r="G424" s="35"/>
      <c r="H424" s="36"/>
      <c r="I424" s="37"/>
      <c r="J424" s="38"/>
      <c r="K424" s="39">
        <f t="shared" si="12"/>
        <v>0</v>
      </c>
      <c r="L424" s="39">
        <f t="shared" si="13"/>
        <v>0</v>
      </c>
    </row>
    <row r="425" spans="1:12" x14ac:dyDescent="0.2">
      <c r="A425" s="29" t="s">
        <v>471</v>
      </c>
      <c r="B425" s="45">
        <v>4020687</v>
      </c>
      <c r="C425" s="45" t="s">
        <v>4918</v>
      </c>
      <c r="D425" s="46" t="s">
        <v>4919</v>
      </c>
      <c r="E425" s="136">
        <v>1</v>
      </c>
      <c r="F425" s="34" t="s">
        <v>10</v>
      </c>
      <c r="G425" s="35"/>
      <c r="H425" s="36"/>
      <c r="I425" s="37"/>
      <c r="J425" s="38"/>
      <c r="K425" s="39">
        <f t="shared" si="12"/>
        <v>0</v>
      </c>
      <c r="L425" s="39">
        <f t="shared" si="13"/>
        <v>0</v>
      </c>
    </row>
    <row r="426" spans="1:12" x14ac:dyDescent="0.2">
      <c r="A426" s="29" t="s">
        <v>472</v>
      </c>
      <c r="B426" s="45">
        <v>4020683</v>
      </c>
      <c r="C426" s="45" t="s">
        <v>4920</v>
      </c>
      <c r="D426" s="46" t="s">
        <v>4921</v>
      </c>
      <c r="E426" s="136">
        <v>1</v>
      </c>
      <c r="F426" s="34" t="s">
        <v>10</v>
      </c>
      <c r="G426" s="35"/>
      <c r="H426" s="36"/>
      <c r="I426" s="37"/>
      <c r="J426" s="38"/>
      <c r="K426" s="39">
        <f t="shared" si="12"/>
        <v>0</v>
      </c>
      <c r="L426" s="39">
        <f t="shared" si="13"/>
        <v>0</v>
      </c>
    </row>
    <row r="427" spans="1:12" x14ac:dyDescent="0.2">
      <c r="A427" s="29" t="s">
        <v>473</v>
      </c>
      <c r="B427" s="45">
        <v>4020686</v>
      </c>
      <c r="C427" s="45" t="s">
        <v>4922</v>
      </c>
      <c r="D427" s="46" t="s">
        <v>4923</v>
      </c>
      <c r="E427" s="136">
        <v>1</v>
      </c>
      <c r="F427" s="34" t="s">
        <v>10</v>
      </c>
      <c r="G427" s="35"/>
      <c r="H427" s="36"/>
      <c r="I427" s="37"/>
      <c r="J427" s="38"/>
      <c r="K427" s="39">
        <f t="shared" si="12"/>
        <v>0</v>
      </c>
      <c r="L427" s="39">
        <f t="shared" si="13"/>
        <v>0</v>
      </c>
    </row>
    <row r="428" spans="1:12" x14ac:dyDescent="0.2">
      <c r="A428" s="29" t="s">
        <v>474</v>
      </c>
      <c r="B428" s="45">
        <v>4012496</v>
      </c>
      <c r="C428" s="45" t="s">
        <v>4924</v>
      </c>
      <c r="D428" s="46" t="s">
        <v>4925</v>
      </c>
      <c r="E428" s="136">
        <v>1</v>
      </c>
      <c r="F428" s="34" t="s">
        <v>10</v>
      </c>
      <c r="G428" s="35"/>
      <c r="H428" s="36"/>
      <c r="I428" s="37"/>
      <c r="J428" s="38"/>
      <c r="K428" s="39">
        <f t="shared" si="12"/>
        <v>0</v>
      </c>
      <c r="L428" s="39">
        <f t="shared" si="13"/>
        <v>0</v>
      </c>
    </row>
    <row r="429" spans="1:12" x14ac:dyDescent="0.2">
      <c r="A429" s="29" t="s">
        <v>475</v>
      </c>
      <c r="B429" s="45">
        <v>4024159</v>
      </c>
      <c r="C429" s="45" t="s">
        <v>4926</v>
      </c>
      <c r="D429" s="46" t="s">
        <v>4927</v>
      </c>
      <c r="E429" s="136">
        <v>1</v>
      </c>
      <c r="F429" s="34" t="s">
        <v>10</v>
      </c>
      <c r="G429" s="35"/>
      <c r="H429" s="36"/>
      <c r="I429" s="37"/>
      <c r="J429" s="38"/>
      <c r="K429" s="39">
        <f t="shared" si="12"/>
        <v>0</v>
      </c>
      <c r="L429" s="39">
        <f t="shared" si="13"/>
        <v>0</v>
      </c>
    </row>
    <row r="430" spans="1:12" x14ac:dyDescent="0.2">
      <c r="A430" s="29" t="s">
        <v>476</v>
      </c>
      <c r="B430" s="45">
        <v>4024160</v>
      </c>
      <c r="C430" s="45" t="s">
        <v>4928</v>
      </c>
      <c r="D430" s="46" t="s">
        <v>4929</v>
      </c>
      <c r="E430" s="136">
        <v>1</v>
      </c>
      <c r="F430" s="34" t="s">
        <v>10</v>
      </c>
      <c r="G430" s="35"/>
      <c r="H430" s="36"/>
      <c r="I430" s="37"/>
      <c r="J430" s="38"/>
      <c r="K430" s="39">
        <f t="shared" si="12"/>
        <v>0</v>
      </c>
      <c r="L430" s="39">
        <f t="shared" si="13"/>
        <v>0</v>
      </c>
    </row>
    <row r="431" spans="1:12" x14ac:dyDescent="0.2">
      <c r="A431" s="29" t="s">
        <v>477</v>
      </c>
      <c r="B431" s="45">
        <v>4024161</v>
      </c>
      <c r="C431" s="45" t="s">
        <v>4930</v>
      </c>
      <c r="D431" s="46" t="s">
        <v>4931</v>
      </c>
      <c r="E431" s="136">
        <v>1</v>
      </c>
      <c r="F431" s="34" t="s">
        <v>10</v>
      </c>
      <c r="G431" s="35"/>
      <c r="H431" s="36"/>
      <c r="I431" s="37"/>
      <c r="J431" s="38"/>
      <c r="K431" s="39">
        <f t="shared" si="12"/>
        <v>0</v>
      </c>
      <c r="L431" s="39">
        <f t="shared" si="13"/>
        <v>0</v>
      </c>
    </row>
    <row r="432" spans="1:12" x14ac:dyDescent="0.2">
      <c r="A432" s="29" t="s">
        <v>478</v>
      </c>
      <c r="B432" s="45">
        <v>4024202</v>
      </c>
      <c r="C432" s="45" t="s">
        <v>4932</v>
      </c>
      <c r="D432" s="46" t="s">
        <v>4933</v>
      </c>
      <c r="E432" s="136">
        <v>1</v>
      </c>
      <c r="F432" s="34" t="s">
        <v>10</v>
      </c>
      <c r="G432" s="35"/>
      <c r="H432" s="36"/>
      <c r="I432" s="37"/>
      <c r="J432" s="38"/>
      <c r="K432" s="39">
        <f t="shared" si="12"/>
        <v>0</v>
      </c>
      <c r="L432" s="39">
        <f t="shared" si="13"/>
        <v>0</v>
      </c>
    </row>
    <row r="433" spans="1:12" x14ac:dyDescent="0.2">
      <c r="A433" s="29" t="s">
        <v>479</v>
      </c>
      <c r="B433" s="45">
        <v>4024203</v>
      </c>
      <c r="C433" s="45" t="s">
        <v>4934</v>
      </c>
      <c r="D433" s="46" t="s">
        <v>4935</v>
      </c>
      <c r="E433" s="136">
        <v>1</v>
      </c>
      <c r="F433" s="34" t="s">
        <v>10</v>
      </c>
      <c r="G433" s="35"/>
      <c r="H433" s="36"/>
      <c r="I433" s="37"/>
      <c r="J433" s="38"/>
      <c r="K433" s="39">
        <f t="shared" si="12"/>
        <v>0</v>
      </c>
      <c r="L433" s="39">
        <f t="shared" si="13"/>
        <v>0</v>
      </c>
    </row>
    <row r="434" spans="1:12" x14ac:dyDescent="0.2">
      <c r="A434" s="29" t="s">
        <v>480</v>
      </c>
      <c r="B434" s="45">
        <v>4017226</v>
      </c>
      <c r="C434" s="45" t="s">
        <v>4936</v>
      </c>
      <c r="D434" s="46" t="s">
        <v>990</v>
      </c>
      <c r="E434" s="136">
        <v>1</v>
      </c>
      <c r="F434" s="34" t="s">
        <v>10</v>
      </c>
      <c r="G434" s="35"/>
      <c r="H434" s="36"/>
      <c r="I434" s="37"/>
      <c r="J434" s="38"/>
      <c r="K434" s="39">
        <f t="shared" si="12"/>
        <v>0</v>
      </c>
      <c r="L434" s="39">
        <f t="shared" si="13"/>
        <v>0</v>
      </c>
    </row>
    <row r="435" spans="1:12" x14ac:dyDescent="0.2">
      <c r="A435" s="29" t="s">
        <v>481</v>
      </c>
      <c r="B435" s="45">
        <v>4024292</v>
      </c>
      <c r="C435" s="45" t="s">
        <v>4937</v>
      </c>
      <c r="D435" s="46" t="s">
        <v>4938</v>
      </c>
      <c r="E435" s="136">
        <v>1</v>
      </c>
      <c r="F435" s="34" t="s">
        <v>10</v>
      </c>
      <c r="G435" s="35"/>
      <c r="H435" s="36"/>
      <c r="I435" s="37"/>
      <c r="J435" s="38"/>
      <c r="K435" s="39">
        <f t="shared" si="12"/>
        <v>0</v>
      </c>
      <c r="L435" s="39">
        <f t="shared" si="13"/>
        <v>0</v>
      </c>
    </row>
    <row r="436" spans="1:12" x14ac:dyDescent="0.2">
      <c r="A436" s="29" t="s">
        <v>482</v>
      </c>
      <c r="B436" s="45">
        <v>4002574</v>
      </c>
      <c r="C436" s="45" t="s">
        <v>4939</v>
      </c>
      <c r="D436" s="46" t="s">
        <v>1005</v>
      </c>
      <c r="E436" s="136">
        <v>1</v>
      </c>
      <c r="F436" s="34" t="s">
        <v>10</v>
      </c>
      <c r="G436" s="35"/>
      <c r="H436" s="36"/>
      <c r="I436" s="37"/>
      <c r="J436" s="38"/>
      <c r="K436" s="39">
        <f t="shared" si="12"/>
        <v>0</v>
      </c>
      <c r="L436" s="39">
        <f t="shared" si="13"/>
        <v>0</v>
      </c>
    </row>
    <row r="437" spans="1:12" x14ac:dyDescent="0.2">
      <c r="A437" s="29" t="s">
        <v>483</v>
      </c>
      <c r="B437" s="45">
        <v>4002497</v>
      </c>
      <c r="C437" s="45" t="s">
        <v>4940</v>
      </c>
      <c r="D437" s="46" t="s">
        <v>884</v>
      </c>
      <c r="E437" s="136">
        <v>1</v>
      </c>
      <c r="F437" s="34" t="s">
        <v>10</v>
      </c>
      <c r="G437" s="35"/>
      <c r="H437" s="36"/>
      <c r="I437" s="37"/>
      <c r="J437" s="38"/>
      <c r="K437" s="39">
        <f t="shared" si="12"/>
        <v>0</v>
      </c>
      <c r="L437" s="39">
        <f t="shared" si="13"/>
        <v>0</v>
      </c>
    </row>
    <row r="438" spans="1:12" x14ac:dyDescent="0.2">
      <c r="A438" s="29" t="s">
        <v>484</v>
      </c>
      <c r="B438" s="45">
        <v>4024307</v>
      </c>
      <c r="C438" s="45" t="s">
        <v>4941</v>
      </c>
      <c r="D438" s="46" t="s">
        <v>4942</v>
      </c>
      <c r="E438" s="136">
        <v>1</v>
      </c>
      <c r="F438" s="34" t="s">
        <v>10</v>
      </c>
      <c r="G438" s="35"/>
      <c r="H438" s="36"/>
      <c r="I438" s="37"/>
      <c r="J438" s="38"/>
      <c r="K438" s="39">
        <f t="shared" si="12"/>
        <v>0</v>
      </c>
      <c r="L438" s="39">
        <f t="shared" si="13"/>
        <v>0</v>
      </c>
    </row>
    <row r="439" spans="1:12" x14ac:dyDescent="0.2">
      <c r="A439" s="29" t="s">
        <v>485</v>
      </c>
      <c r="B439" s="45">
        <v>4002999</v>
      </c>
      <c r="C439" s="45" t="s">
        <v>4943</v>
      </c>
      <c r="D439" s="46" t="s">
        <v>883</v>
      </c>
      <c r="E439" s="136">
        <v>1</v>
      </c>
      <c r="F439" s="34" t="s">
        <v>10</v>
      </c>
      <c r="G439" s="35"/>
      <c r="H439" s="36"/>
      <c r="I439" s="37"/>
      <c r="J439" s="38"/>
      <c r="K439" s="39">
        <f t="shared" si="12"/>
        <v>0</v>
      </c>
      <c r="L439" s="39">
        <f t="shared" si="13"/>
        <v>0</v>
      </c>
    </row>
    <row r="440" spans="1:12" x14ac:dyDescent="0.2">
      <c r="A440" s="29" t="s">
        <v>486</v>
      </c>
      <c r="B440" s="45">
        <v>4002998</v>
      </c>
      <c r="C440" s="45" t="s">
        <v>4944</v>
      </c>
      <c r="D440" s="46" t="s">
        <v>882</v>
      </c>
      <c r="E440" s="136">
        <v>1</v>
      </c>
      <c r="F440" s="34" t="s">
        <v>10</v>
      </c>
      <c r="G440" s="35"/>
      <c r="H440" s="36"/>
      <c r="I440" s="37"/>
      <c r="J440" s="38"/>
      <c r="K440" s="39">
        <f t="shared" si="12"/>
        <v>0</v>
      </c>
      <c r="L440" s="39">
        <f t="shared" si="13"/>
        <v>0</v>
      </c>
    </row>
    <row r="441" spans="1:12" x14ac:dyDescent="0.2">
      <c r="A441" s="29" t="s">
        <v>487</v>
      </c>
      <c r="B441" s="45">
        <v>4003000</v>
      </c>
      <c r="C441" s="45" t="s">
        <v>4945</v>
      </c>
      <c r="D441" s="46" t="s">
        <v>1092</v>
      </c>
      <c r="E441" s="136">
        <v>1</v>
      </c>
      <c r="F441" s="34" t="s">
        <v>10</v>
      </c>
      <c r="G441" s="35"/>
      <c r="H441" s="36"/>
      <c r="I441" s="37"/>
      <c r="J441" s="38"/>
      <c r="K441" s="39">
        <f t="shared" si="12"/>
        <v>0</v>
      </c>
      <c r="L441" s="39">
        <f t="shared" si="13"/>
        <v>0</v>
      </c>
    </row>
    <row r="442" spans="1:12" x14ac:dyDescent="0.2">
      <c r="A442" s="29" t="s">
        <v>488</v>
      </c>
      <c r="B442" s="45">
        <v>4001205</v>
      </c>
      <c r="C442" s="45" t="s">
        <v>4946</v>
      </c>
      <c r="D442" s="46" t="s">
        <v>1067</v>
      </c>
      <c r="E442" s="136">
        <v>1</v>
      </c>
      <c r="F442" s="34" t="s">
        <v>10</v>
      </c>
      <c r="G442" s="35"/>
      <c r="H442" s="36"/>
      <c r="I442" s="37"/>
      <c r="J442" s="38"/>
      <c r="K442" s="39">
        <f t="shared" si="12"/>
        <v>0</v>
      </c>
      <c r="L442" s="39">
        <f t="shared" si="13"/>
        <v>0</v>
      </c>
    </row>
    <row r="443" spans="1:12" x14ac:dyDescent="0.2">
      <c r="A443" s="29" t="s">
        <v>489</v>
      </c>
      <c r="B443" s="45">
        <v>4012928</v>
      </c>
      <c r="C443" s="45" t="s">
        <v>4947</v>
      </c>
      <c r="D443" s="46" t="s">
        <v>4948</v>
      </c>
      <c r="E443" s="136">
        <v>1</v>
      </c>
      <c r="F443" s="34" t="s">
        <v>10</v>
      </c>
      <c r="G443" s="35"/>
      <c r="H443" s="36"/>
      <c r="I443" s="37"/>
      <c r="J443" s="38"/>
      <c r="K443" s="39">
        <f t="shared" si="12"/>
        <v>0</v>
      </c>
      <c r="L443" s="39">
        <f t="shared" si="13"/>
        <v>0</v>
      </c>
    </row>
    <row r="444" spans="1:12" x14ac:dyDescent="0.2">
      <c r="A444" s="29" t="s">
        <v>490</v>
      </c>
      <c r="B444" s="45">
        <v>4024300</v>
      </c>
      <c r="C444" s="45" t="s">
        <v>4949</v>
      </c>
      <c r="D444" s="46" t="s">
        <v>4950</v>
      </c>
      <c r="E444" s="136">
        <v>1</v>
      </c>
      <c r="F444" s="34" t="s">
        <v>10</v>
      </c>
      <c r="G444" s="35"/>
      <c r="H444" s="36"/>
      <c r="I444" s="37"/>
      <c r="J444" s="38"/>
      <c r="K444" s="39">
        <f t="shared" si="12"/>
        <v>0</v>
      </c>
      <c r="L444" s="39">
        <f t="shared" si="13"/>
        <v>0</v>
      </c>
    </row>
    <row r="445" spans="1:12" x14ac:dyDescent="0.2">
      <c r="A445" s="29" t="s">
        <v>491</v>
      </c>
      <c r="B445" s="45">
        <v>4003819</v>
      </c>
      <c r="C445" s="45" t="s">
        <v>4951</v>
      </c>
      <c r="D445" s="46" t="s">
        <v>4952</v>
      </c>
      <c r="E445" s="136">
        <v>1</v>
      </c>
      <c r="F445" s="34" t="s">
        <v>10</v>
      </c>
      <c r="G445" s="35"/>
      <c r="H445" s="36"/>
      <c r="I445" s="37"/>
      <c r="J445" s="38"/>
      <c r="K445" s="39">
        <f t="shared" si="12"/>
        <v>0</v>
      </c>
      <c r="L445" s="39">
        <f t="shared" si="13"/>
        <v>0</v>
      </c>
    </row>
    <row r="446" spans="1:12" x14ac:dyDescent="0.2">
      <c r="A446" s="29" t="s">
        <v>492</v>
      </c>
      <c r="B446" s="45">
        <v>4024301</v>
      </c>
      <c r="C446" s="45" t="s">
        <v>4953</v>
      </c>
      <c r="D446" s="46" t="s">
        <v>4954</v>
      </c>
      <c r="E446" s="136">
        <v>1</v>
      </c>
      <c r="F446" s="34" t="s">
        <v>10</v>
      </c>
      <c r="G446" s="35"/>
      <c r="H446" s="36"/>
      <c r="I446" s="37"/>
      <c r="J446" s="38"/>
      <c r="K446" s="39">
        <f t="shared" si="12"/>
        <v>0</v>
      </c>
      <c r="L446" s="39">
        <f t="shared" si="13"/>
        <v>0</v>
      </c>
    </row>
    <row r="447" spans="1:12" x14ac:dyDescent="0.2">
      <c r="A447" s="29" t="s">
        <v>493</v>
      </c>
      <c r="B447" s="45">
        <v>4024362</v>
      </c>
      <c r="C447" s="45" t="s">
        <v>4955</v>
      </c>
      <c r="D447" s="46" t="s">
        <v>4956</v>
      </c>
      <c r="E447" s="136">
        <v>1</v>
      </c>
      <c r="F447" s="34" t="s">
        <v>10</v>
      </c>
      <c r="G447" s="35"/>
      <c r="H447" s="36"/>
      <c r="I447" s="37"/>
      <c r="J447" s="38"/>
      <c r="K447" s="39">
        <f t="shared" si="12"/>
        <v>0</v>
      </c>
      <c r="L447" s="39">
        <f t="shared" si="13"/>
        <v>0</v>
      </c>
    </row>
    <row r="448" spans="1:12" x14ac:dyDescent="0.2">
      <c r="A448" s="29" t="s">
        <v>494</v>
      </c>
      <c r="B448" s="45">
        <v>4024363</v>
      </c>
      <c r="C448" s="45" t="s">
        <v>4957</v>
      </c>
      <c r="D448" s="46" t="s">
        <v>4958</v>
      </c>
      <c r="E448" s="136">
        <v>1</v>
      </c>
      <c r="F448" s="34" t="s">
        <v>10</v>
      </c>
      <c r="G448" s="35"/>
      <c r="H448" s="36"/>
      <c r="I448" s="37"/>
      <c r="J448" s="38"/>
      <c r="K448" s="39">
        <f t="shared" si="12"/>
        <v>0</v>
      </c>
      <c r="L448" s="39">
        <f t="shared" si="13"/>
        <v>0</v>
      </c>
    </row>
    <row r="449" spans="1:12" x14ac:dyDescent="0.2">
      <c r="A449" s="29" t="s">
        <v>495</v>
      </c>
      <c r="B449" s="45">
        <v>4024370</v>
      </c>
      <c r="C449" s="45" t="s">
        <v>4959</v>
      </c>
      <c r="D449" s="46" t="s">
        <v>4960</v>
      </c>
      <c r="E449" s="136">
        <v>1</v>
      </c>
      <c r="F449" s="34" t="s">
        <v>10</v>
      </c>
      <c r="G449" s="35"/>
      <c r="H449" s="36"/>
      <c r="I449" s="37"/>
      <c r="J449" s="38"/>
      <c r="K449" s="39">
        <f t="shared" si="12"/>
        <v>0</v>
      </c>
      <c r="L449" s="39">
        <f t="shared" si="13"/>
        <v>0</v>
      </c>
    </row>
    <row r="450" spans="1:12" x14ac:dyDescent="0.2">
      <c r="A450" s="29" t="s">
        <v>496</v>
      </c>
      <c r="B450" s="45">
        <v>4024371</v>
      </c>
      <c r="C450" s="45" t="s">
        <v>4961</v>
      </c>
      <c r="D450" s="46" t="s">
        <v>4962</v>
      </c>
      <c r="E450" s="136">
        <v>1</v>
      </c>
      <c r="F450" s="34" t="s">
        <v>10</v>
      </c>
      <c r="G450" s="35"/>
      <c r="H450" s="36"/>
      <c r="I450" s="37"/>
      <c r="J450" s="38"/>
      <c r="K450" s="39">
        <f t="shared" si="12"/>
        <v>0</v>
      </c>
      <c r="L450" s="39">
        <f t="shared" si="13"/>
        <v>0</v>
      </c>
    </row>
    <row r="451" spans="1:12" x14ac:dyDescent="0.2">
      <c r="A451" s="29" t="s">
        <v>497</v>
      </c>
      <c r="B451" s="45">
        <v>4024382</v>
      </c>
      <c r="C451" s="45" t="s">
        <v>4963</v>
      </c>
      <c r="D451" s="46" t="s">
        <v>4964</v>
      </c>
      <c r="E451" s="136">
        <v>1</v>
      </c>
      <c r="F451" s="34" t="s">
        <v>10</v>
      </c>
      <c r="G451" s="35"/>
      <c r="H451" s="36"/>
      <c r="I451" s="37"/>
      <c r="J451" s="38"/>
      <c r="K451" s="39">
        <f t="shared" si="12"/>
        <v>0</v>
      </c>
      <c r="L451" s="39">
        <f t="shared" si="13"/>
        <v>0</v>
      </c>
    </row>
    <row r="452" spans="1:12" x14ac:dyDescent="0.2">
      <c r="A452" s="29" t="s">
        <v>498</v>
      </c>
      <c r="B452" s="45">
        <v>4024383</v>
      </c>
      <c r="C452" s="45" t="s">
        <v>4965</v>
      </c>
      <c r="D452" s="46" t="s">
        <v>4966</v>
      </c>
      <c r="E452" s="136">
        <v>1</v>
      </c>
      <c r="F452" s="34" t="s">
        <v>10</v>
      </c>
      <c r="G452" s="35"/>
      <c r="H452" s="36"/>
      <c r="I452" s="37"/>
      <c r="J452" s="38"/>
      <c r="K452" s="39">
        <f t="shared" si="12"/>
        <v>0</v>
      </c>
      <c r="L452" s="39">
        <f t="shared" si="13"/>
        <v>0</v>
      </c>
    </row>
    <row r="453" spans="1:12" x14ac:dyDescent="0.2">
      <c r="A453" s="29" t="s">
        <v>499</v>
      </c>
      <c r="B453" s="45">
        <v>4001130</v>
      </c>
      <c r="C453" s="45" t="s">
        <v>4967</v>
      </c>
      <c r="D453" s="46" t="s">
        <v>4968</v>
      </c>
      <c r="E453" s="136">
        <v>1</v>
      </c>
      <c r="F453" s="34" t="s">
        <v>10</v>
      </c>
      <c r="G453" s="35"/>
      <c r="H453" s="36"/>
      <c r="I453" s="37"/>
      <c r="J453" s="38"/>
      <c r="K453" s="39">
        <f t="shared" si="12"/>
        <v>0</v>
      </c>
      <c r="L453" s="39">
        <f t="shared" si="13"/>
        <v>0</v>
      </c>
    </row>
    <row r="454" spans="1:12" x14ac:dyDescent="0.2">
      <c r="A454" s="29" t="s">
        <v>500</v>
      </c>
      <c r="B454" s="45">
        <v>4024347</v>
      </c>
      <c r="C454" s="45" t="s">
        <v>4969</v>
      </c>
      <c r="D454" s="46" t="s">
        <v>4970</v>
      </c>
      <c r="E454" s="136">
        <v>1</v>
      </c>
      <c r="F454" s="34" t="s">
        <v>10</v>
      </c>
      <c r="G454" s="35"/>
      <c r="H454" s="36"/>
      <c r="I454" s="37"/>
      <c r="J454" s="38"/>
      <c r="K454" s="39">
        <f t="shared" si="12"/>
        <v>0</v>
      </c>
      <c r="L454" s="39">
        <f t="shared" si="13"/>
        <v>0</v>
      </c>
    </row>
    <row r="455" spans="1:12" x14ac:dyDescent="0.2">
      <c r="A455" s="29" t="s">
        <v>501</v>
      </c>
      <c r="B455" s="45">
        <v>4024348</v>
      </c>
      <c r="C455" s="45" t="s">
        <v>4971</v>
      </c>
      <c r="D455" s="46" t="s">
        <v>4972</v>
      </c>
      <c r="E455" s="136">
        <v>1</v>
      </c>
      <c r="F455" s="34" t="s">
        <v>10</v>
      </c>
      <c r="G455" s="35"/>
      <c r="H455" s="36"/>
      <c r="I455" s="37"/>
      <c r="J455" s="38"/>
      <c r="K455" s="39">
        <f t="shared" si="12"/>
        <v>0</v>
      </c>
      <c r="L455" s="39">
        <f t="shared" si="13"/>
        <v>0</v>
      </c>
    </row>
    <row r="456" spans="1:12" x14ac:dyDescent="0.2">
      <c r="A456" s="29" t="s">
        <v>502</v>
      </c>
      <c r="B456" s="45">
        <v>4002443</v>
      </c>
      <c r="C456" s="45" t="s">
        <v>4973</v>
      </c>
      <c r="D456" s="46" t="s">
        <v>4974</v>
      </c>
      <c r="E456" s="136">
        <v>1</v>
      </c>
      <c r="F456" s="34" t="s">
        <v>10</v>
      </c>
      <c r="G456" s="35"/>
      <c r="H456" s="36"/>
      <c r="I456" s="37"/>
      <c r="J456" s="38"/>
      <c r="K456" s="39">
        <f t="shared" si="12"/>
        <v>0</v>
      </c>
      <c r="L456" s="39">
        <f t="shared" si="13"/>
        <v>0</v>
      </c>
    </row>
    <row r="457" spans="1:12" x14ac:dyDescent="0.2">
      <c r="A457" s="29" t="s">
        <v>503</v>
      </c>
      <c r="B457" s="45">
        <v>4024426</v>
      </c>
      <c r="C457" s="45" t="s">
        <v>4975</v>
      </c>
      <c r="D457" s="46" t="s">
        <v>4976</v>
      </c>
      <c r="E457" s="136">
        <v>1</v>
      </c>
      <c r="F457" s="34" t="s">
        <v>10</v>
      </c>
      <c r="G457" s="35"/>
      <c r="H457" s="36"/>
      <c r="I457" s="37"/>
      <c r="J457" s="38"/>
      <c r="K457" s="39">
        <f t="shared" si="12"/>
        <v>0</v>
      </c>
      <c r="L457" s="39">
        <f t="shared" si="13"/>
        <v>0</v>
      </c>
    </row>
    <row r="458" spans="1:12" x14ac:dyDescent="0.2">
      <c r="A458" s="29" t="s">
        <v>504</v>
      </c>
      <c r="B458" s="45">
        <v>4024477</v>
      </c>
      <c r="C458" s="45" t="s">
        <v>4977</v>
      </c>
      <c r="D458" s="46" t="s">
        <v>4978</v>
      </c>
      <c r="E458" s="136">
        <v>1</v>
      </c>
      <c r="F458" s="34" t="s">
        <v>10</v>
      </c>
      <c r="G458" s="35"/>
      <c r="H458" s="36"/>
      <c r="I458" s="37"/>
      <c r="J458" s="38"/>
      <c r="K458" s="39">
        <f t="shared" si="12"/>
        <v>0</v>
      </c>
      <c r="L458" s="39">
        <f t="shared" si="13"/>
        <v>0</v>
      </c>
    </row>
    <row r="459" spans="1:12" x14ac:dyDescent="0.2">
      <c r="A459" s="29" t="s">
        <v>505</v>
      </c>
      <c r="B459" s="45">
        <v>4004275</v>
      </c>
      <c r="C459" s="45" t="s">
        <v>4979</v>
      </c>
      <c r="D459" s="46" t="s">
        <v>4980</v>
      </c>
      <c r="E459" s="136">
        <v>1</v>
      </c>
      <c r="F459" s="34" t="s">
        <v>10</v>
      </c>
      <c r="G459" s="35"/>
      <c r="H459" s="36"/>
      <c r="I459" s="37"/>
      <c r="J459" s="38"/>
      <c r="K459" s="39">
        <f t="shared" ref="K459:K522" si="14">I459*(100-J459)/100</f>
        <v>0</v>
      </c>
      <c r="L459" s="39">
        <f t="shared" ref="L459:L522" si="15">K459*E459</f>
        <v>0</v>
      </c>
    </row>
    <row r="460" spans="1:12" x14ac:dyDescent="0.2">
      <c r="A460" s="29" t="s">
        <v>506</v>
      </c>
      <c r="B460" s="45">
        <v>4004276</v>
      </c>
      <c r="C460" s="45" t="s">
        <v>4981</v>
      </c>
      <c r="D460" s="46" t="s">
        <v>4982</v>
      </c>
      <c r="E460" s="136">
        <v>1</v>
      </c>
      <c r="F460" s="34" t="s">
        <v>10</v>
      </c>
      <c r="G460" s="35"/>
      <c r="H460" s="36"/>
      <c r="I460" s="37"/>
      <c r="J460" s="38"/>
      <c r="K460" s="39">
        <f t="shared" si="14"/>
        <v>0</v>
      </c>
      <c r="L460" s="39">
        <f t="shared" si="15"/>
        <v>0</v>
      </c>
    </row>
    <row r="461" spans="1:12" x14ac:dyDescent="0.2">
      <c r="A461" s="29" t="s">
        <v>507</v>
      </c>
      <c r="B461" s="45">
        <v>4024488</v>
      </c>
      <c r="C461" s="45" t="s">
        <v>4983</v>
      </c>
      <c r="D461" s="46" t="s">
        <v>4984</v>
      </c>
      <c r="E461" s="136">
        <v>1</v>
      </c>
      <c r="F461" s="34" t="s">
        <v>10</v>
      </c>
      <c r="G461" s="35"/>
      <c r="H461" s="36"/>
      <c r="I461" s="37"/>
      <c r="J461" s="38"/>
      <c r="K461" s="39">
        <f t="shared" si="14"/>
        <v>0</v>
      </c>
      <c r="L461" s="39">
        <f t="shared" si="15"/>
        <v>0</v>
      </c>
    </row>
    <row r="462" spans="1:12" x14ac:dyDescent="0.2">
      <c r="A462" s="29" t="s">
        <v>508</v>
      </c>
      <c r="B462" s="45">
        <v>4024491</v>
      </c>
      <c r="C462" s="45" t="s">
        <v>4985</v>
      </c>
      <c r="D462" s="46" t="s">
        <v>4986</v>
      </c>
      <c r="E462" s="136">
        <v>1</v>
      </c>
      <c r="F462" s="34" t="s">
        <v>10</v>
      </c>
      <c r="G462" s="35"/>
      <c r="H462" s="36"/>
      <c r="I462" s="37"/>
      <c r="J462" s="38"/>
      <c r="K462" s="39">
        <f t="shared" si="14"/>
        <v>0</v>
      </c>
      <c r="L462" s="39">
        <f t="shared" si="15"/>
        <v>0</v>
      </c>
    </row>
    <row r="463" spans="1:12" x14ac:dyDescent="0.2">
      <c r="A463" s="29" t="s">
        <v>509</v>
      </c>
      <c r="B463" s="45">
        <v>4024512</v>
      </c>
      <c r="C463" s="45" t="s">
        <v>4987</v>
      </c>
      <c r="D463" s="46" t="s">
        <v>4988</v>
      </c>
      <c r="E463" s="136">
        <v>1</v>
      </c>
      <c r="F463" s="34" t="s">
        <v>10</v>
      </c>
      <c r="G463" s="35"/>
      <c r="H463" s="36"/>
      <c r="I463" s="37"/>
      <c r="J463" s="38"/>
      <c r="K463" s="39">
        <f t="shared" si="14"/>
        <v>0</v>
      </c>
      <c r="L463" s="39">
        <f t="shared" si="15"/>
        <v>0</v>
      </c>
    </row>
    <row r="464" spans="1:12" x14ac:dyDescent="0.2">
      <c r="A464" s="29" t="s">
        <v>510</v>
      </c>
      <c r="B464" s="45">
        <v>4024513</v>
      </c>
      <c r="C464" s="45" t="s">
        <v>4989</v>
      </c>
      <c r="D464" s="46" t="s">
        <v>4990</v>
      </c>
      <c r="E464" s="136">
        <v>1</v>
      </c>
      <c r="F464" s="34" t="s">
        <v>10</v>
      </c>
      <c r="G464" s="35"/>
      <c r="H464" s="36"/>
      <c r="I464" s="37"/>
      <c r="J464" s="38"/>
      <c r="K464" s="39">
        <f t="shared" si="14"/>
        <v>0</v>
      </c>
      <c r="L464" s="39">
        <f t="shared" si="15"/>
        <v>0</v>
      </c>
    </row>
    <row r="465" spans="1:12" x14ac:dyDescent="0.2">
      <c r="A465" s="29" t="s">
        <v>511</v>
      </c>
      <c r="B465" s="45">
        <v>4016304</v>
      </c>
      <c r="C465" s="45" t="s">
        <v>4991</v>
      </c>
      <c r="D465" s="46" t="s">
        <v>923</v>
      </c>
      <c r="E465" s="136">
        <v>1</v>
      </c>
      <c r="F465" s="34" t="s">
        <v>10</v>
      </c>
      <c r="G465" s="35"/>
      <c r="H465" s="36"/>
      <c r="I465" s="37"/>
      <c r="J465" s="38"/>
      <c r="K465" s="39">
        <f t="shared" si="14"/>
        <v>0</v>
      </c>
      <c r="L465" s="39">
        <f t="shared" si="15"/>
        <v>0</v>
      </c>
    </row>
    <row r="466" spans="1:12" x14ac:dyDescent="0.2">
      <c r="A466" s="29" t="s">
        <v>512</v>
      </c>
      <c r="B466" s="45">
        <v>4006462</v>
      </c>
      <c r="C466" s="45" t="s">
        <v>4992</v>
      </c>
      <c r="D466" s="46" t="s">
        <v>4993</v>
      </c>
      <c r="E466" s="136">
        <v>1</v>
      </c>
      <c r="F466" s="34" t="s">
        <v>10</v>
      </c>
      <c r="G466" s="35"/>
      <c r="H466" s="36"/>
      <c r="I466" s="37"/>
      <c r="J466" s="38"/>
      <c r="K466" s="39">
        <f t="shared" si="14"/>
        <v>0</v>
      </c>
      <c r="L466" s="39">
        <f t="shared" si="15"/>
        <v>0</v>
      </c>
    </row>
    <row r="467" spans="1:12" x14ac:dyDescent="0.2">
      <c r="A467" s="29" t="s">
        <v>513</v>
      </c>
      <c r="B467" s="45">
        <v>4005067</v>
      </c>
      <c r="C467" s="45" t="s">
        <v>4994</v>
      </c>
      <c r="D467" s="46" t="s">
        <v>1003</v>
      </c>
      <c r="E467" s="136">
        <v>2</v>
      </c>
      <c r="F467" s="34" t="s">
        <v>10</v>
      </c>
      <c r="G467" s="35"/>
      <c r="H467" s="36"/>
      <c r="I467" s="37"/>
      <c r="J467" s="38"/>
      <c r="K467" s="39">
        <f t="shared" si="14"/>
        <v>0</v>
      </c>
      <c r="L467" s="39">
        <f t="shared" si="15"/>
        <v>0</v>
      </c>
    </row>
    <row r="468" spans="1:12" x14ac:dyDescent="0.2">
      <c r="A468" s="29" t="s">
        <v>514</v>
      </c>
      <c r="B468" s="45">
        <v>4006040</v>
      </c>
      <c r="C468" s="45" t="s">
        <v>4995</v>
      </c>
      <c r="D468" s="46" t="s">
        <v>1002</v>
      </c>
      <c r="E468" s="136">
        <v>2</v>
      </c>
      <c r="F468" s="34" t="s">
        <v>10</v>
      </c>
      <c r="G468" s="35"/>
      <c r="H468" s="36"/>
      <c r="I468" s="37"/>
      <c r="J468" s="38"/>
      <c r="K468" s="39">
        <f t="shared" si="14"/>
        <v>0</v>
      </c>
      <c r="L468" s="39">
        <f t="shared" si="15"/>
        <v>0</v>
      </c>
    </row>
    <row r="469" spans="1:12" x14ac:dyDescent="0.2">
      <c r="A469" s="29" t="s">
        <v>515</v>
      </c>
      <c r="B469" s="45">
        <v>4003628</v>
      </c>
      <c r="C469" s="45" t="s">
        <v>4996</v>
      </c>
      <c r="D469" s="46" t="s">
        <v>937</v>
      </c>
      <c r="E469" s="136">
        <v>3</v>
      </c>
      <c r="F469" s="34" t="s">
        <v>10</v>
      </c>
      <c r="G469" s="35"/>
      <c r="H469" s="36"/>
      <c r="I469" s="37"/>
      <c r="J469" s="38"/>
      <c r="K469" s="39">
        <f t="shared" si="14"/>
        <v>0</v>
      </c>
      <c r="L469" s="39">
        <f t="shared" si="15"/>
        <v>0</v>
      </c>
    </row>
    <row r="470" spans="1:12" x14ac:dyDescent="0.2">
      <c r="A470" s="29" t="s">
        <v>516</v>
      </c>
      <c r="B470" s="45">
        <v>4001103</v>
      </c>
      <c r="C470" s="45" t="s">
        <v>4997</v>
      </c>
      <c r="D470" s="46" t="s">
        <v>922</v>
      </c>
      <c r="E470" s="136">
        <v>3</v>
      </c>
      <c r="F470" s="34" t="s">
        <v>10</v>
      </c>
      <c r="G470" s="35"/>
      <c r="H470" s="36"/>
      <c r="I470" s="37"/>
      <c r="J470" s="38"/>
      <c r="K470" s="39">
        <f t="shared" si="14"/>
        <v>0</v>
      </c>
      <c r="L470" s="39">
        <f t="shared" si="15"/>
        <v>0</v>
      </c>
    </row>
    <row r="471" spans="1:12" x14ac:dyDescent="0.2">
      <c r="A471" s="29" t="s">
        <v>517</v>
      </c>
      <c r="B471" s="45">
        <v>4001102</v>
      </c>
      <c r="C471" s="45" t="s">
        <v>4998</v>
      </c>
      <c r="D471" s="46" t="s">
        <v>4999</v>
      </c>
      <c r="E471" s="136">
        <v>5</v>
      </c>
      <c r="F471" s="34" t="s">
        <v>10</v>
      </c>
      <c r="G471" s="35"/>
      <c r="H471" s="36"/>
      <c r="I471" s="37"/>
      <c r="J471" s="38"/>
      <c r="K471" s="39">
        <f t="shared" si="14"/>
        <v>0</v>
      </c>
      <c r="L471" s="39">
        <f t="shared" si="15"/>
        <v>0</v>
      </c>
    </row>
    <row r="472" spans="1:12" x14ac:dyDescent="0.2">
      <c r="A472" s="29" t="s">
        <v>518</v>
      </c>
      <c r="B472" s="45">
        <v>4007951</v>
      </c>
      <c r="C472" s="45" t="s">
        <v>5000</v>
      </c>
      <c r="D472" s="46" t="s">
        <v>1037</v>
      </c>
      <c r="E472" s="136">
        <v>12</v>
      </c>
      <c r="F472" s="34" t="s">
        <v>10</v>
      </c>
      <c r="G472" s="35"/>
      <c r="H472" s="36"/>
      <c r="I472" s="37"/>
      <c r="J472" s="38"/>
      <c r="K472" s="39">
        <f t="shared" si="14"/>
        <v>0</v>
      </c>
      <c r="L472" s="39">
        <f t="shared" si="15"/>
        <v>0</v>
      </c>
    </row>
    <row r="473" spans="1:12" x14ac:dyDescent="0.2">
      <c r="A473" s="29" t="s">
        <v>519</v>
      </c>
      <c r="B473" s="45">
        <v>4007978</v>
      </c>
      <c r="C473" s="45" t="s">
        <v>5001</v>
      </c>
      <c r="D473" s="46" t="s">
        <v>986</v>
      </c>
      <c r="E473" s="136">
        <v>2</v>
      </c>
      <c r="F473" s="34" t="s">
        <v>10</v>
      </c>
      <c r="G473" s="35"/>
      <c r="H473" s="36"/>
      <c r="I473" s="37"/>
      <c r="J473" s="38"/>
      <c r="K473" s="39">
        <f t="shared" si="14"/>
        <v>0</v>
      </c>
      <c r="L473" s="39">
        <f t="shared" si="15"/>
        <v>0</v>
      </c>
    </row>
    <row r="474" spans="1:12" x14ac:dyDescent="0.2">
      <c r="A474" s="29" t="s">
        <v>520</v>
      </c>
      <c r="B474" s="45">
        <v>4017164</v>
      </c>
      <c r="C474" s="45" t="s">
        <v>5002</v>
      </c>
      <c r="D474" s="46" t="s">
        <v>988</v>
      </c>
      <c r="E474" s="136">
        <v>2</v>
      </c>
      <c r="F474" s="34" t="s">
        <v>10</v>
      </c>
      <c r="G474" s="35"/>
      <c r="H474" s="36"/>
      <c r="I474" s="37"/>
      <c r="J474" s="38"/>
      <c r="K474" s="39">
        <f t="shared" si="14"/>
        <v>0</v>
      </c>
      <c r="L474" s="39">
        <f t="shared" si="15"/>
        <v>0</v>
      </c>
    </row>
    <row r="475" spans="1:12" x14ac:dyDescent="0.2">
      <c r="A475" s="29" t="s">
        <v>521</v>
      </c>
      <c r="B475" s="45">
        <v>4007980</v>
      </c>
      <c r="C475" s="45" t="s">
        <v>5003</v>
      </c>
      <c r="D475" s="46" t="s">
        <v>987</v>
      </c>
      <c r="E475" s="136">
        <v>2</v>
      </c>
      <c r="F475" s="34" t="s">
        <v>10</v>
      </c>
      <c r="G475" s="35"/>
      <c r="H475" s="36"/>
      <c r="I475" s="37"/>
      <c r="J475" s="38"/>
      <c r="K475" s="39">
        <f t="shared" si="14"/>
        <v>0</v>
      </c>
      <c r="L475" s="39">
        <f t="shared" si="15"/>
        <v>0</v>
      </c>
    </row>
    <row r="476" spans="1:12" x14ac:dyDescent="0.2">
      <c r="A476" s="29" t="s">
        <v>522</v>
      </c>
      <c r="B476" s="45">
        <v>4002677</v>
      </c>
      <c r="C476" s="45" t="s">
        <v>5004</v>
      </c>
      <c r="D476" s="46" t="s">
        <v>5005</v>
      </c>
      <c r="E476" s="136">
        <v>24</v>
      </c>
      <c r="F476" s="34" t="s">
        <v>10</v>
      </c>
      <c r="G476" s="35"/>
      <c r="H476" s="36"/>
      <c r="I476" s="37"/>
      <c r="J476" s="38"/>
      <c r="K476" s="39">
        <f t="shared" si="14"/>
        <v>0</v>
      </c>
      <c r="L476" s="39">
        <f t="shared" si="15"/>
        <v>0</v>
      </c>
    </row>
    <row r="477" spans="1:12" x14ac:dyDescent="0.2">
      <c r="A477" s="29" t="s">
        <v>523</v>
      </c>
      <c r="B477" s="45">
        <v>4024616</v>
      </c>
      <c r="C477" s="45" t="s">
        <v>5006</v>
      </c>
      <c r="D477" s="46" t="s">
        <v>5007</v>
      </c>
      <c r="E477" s="136">
        <v>10</v>
      </c>
      <c r="F477" s="34" t="s">
        <v>10</v>
      </c>
      <c r="G477" s="35"/>
      <c r="H477" s="36"/>
      <c r="I477" s="37"/>
      <c r="J477" s="38"/>
      <c r="K477" s="39">
        <f t="shared" si="14"/>
        <v>0</v>
      </c>
      <c r="L477" s="39">
        <f t="shared" si="15"/>
        <v>0</v>
      </c>
    </row>
    <row r="478" spans="1:12" x14ac:dyDescent="0.2">
      <c r="A478" s="29" t="s">
        <v>524</v>
      </c>
      <c r="B478" s="45">
        <v>4024636</v>
      </c>
      <c r="C478" s="45" t="s">
        <v>5008</v>
      </c>
      <c r="D478" s="46" t="s">
        <v>5009</v>
      </c>
      <c r="E478" s="136">
        <v>1</v>
      </c>
      <c r="F478" s="34" t="s">
        <v>10</v>
      </c>
      <c r="G478" s="35"/>
      <c r="H478" s="36"/>
      <c r="I478" s="37"/>
      <c r="J478" s="38"/>
      <c r="K478" s="39">
        <f t="shared" si="14"/>
        <v>0</v>
      </c>
      <c r="L478" s="39">
        <f t="shared" si="15"/>
        <v>0</v>
      </c>
    </row>
    <row r="479" spans="1:12" x14ac:dyDescent="0.2">
      <c r="A479" s="29" t="s">
        <v>525</v>
      </c>
      <c r="B479" s="45">
        <v>4003032</v>
      </c>
      <c r="C479" s="45" t="s">
        <v>5010</v>
      </c>
      <c r="D479" s="46" t="s">
        <v>5011</v>
      </c>
      <c r="E479" s="136">
        <v>1</v>
      </c>
      <c r="F479" s="34" t="s">
        <v>10</v>
      </c>
      <c r="G479" s="35"/>
      <c r="H479" s="36"/>
      <c r="I479" s="37"/>
      <c r="J479" s="38"/>
      <c r="K479" s="39">
        <f t="shared" si="14"/>
        <v>0</v>
      </c>
      <c r="L479" s="39">
        <f t="shared" si="15"/>
        <v>0</v>
      </c>
    </row>
    <row r="480" spans="1:12" x14ac:dyDescent="0.2">
      <c r="A480" s="29" t="s">
        <v>526</v>
      </c>
      <c r="B480" s="45">
        <v>4017415</v>
      </c>
      <c r="C480" s="45" t="s">
        <v>5012</v>
      </c>
      <c r="D480" s="46" t="s">
        <v>1000</v>
      </c>
      <c r="E480" s="136">
        <v>6</v>
      </c>
      <c r="F480" s="34" t="s">
        <v>10</v>
      </c>
      <c r="G480" s="35"/>
      <c r="H480" s="36"/>
      <c r="I480" s="37"/>
      <c r="J480" s="38"/>
      <c r="K480" s="39">
        <f t="shared" si="14"/>
        <v>0</v>
      </c>
      <c r="L480" s="39">
        <f t="shared" si="15"/>
        <v>0</v>
      </c>
    </row>
    <row r="481" spans="1:12" x14ac:dyDescent="0.2">
      <c r="A481" s="29" t="s">
        <v>527</v>
      </c>
      <c r="B481" s="45">
        <v>4011140</v>
      </c>
      <c r="C481" s="45" t="s">
        <v>5013</v>
      </c>
      <c r="D481" s="46" t="s">
        <v>5014</v>
      </c>
      <c r="E481" s="136">
        <v>1</v>
      </c>
      <c r="F481" s="34" t="s">
        <v>10</v>
      </c>
      <c r="G481" s="35"/>
      <c r="H481" s="36"/>
      <c r="I481" s="37"/>
      <c r="J481" s="38"/>
      <c r="K481" s="39">
        <f t="shared" si="14"/>
        <v>0</v>
      </c>
      <c r="L481" s="39">
        <f t="shared" si="15"/>
        <v>0</v>
      </c>
    </row>
    <row r="482" spans="1:12" x14ac:dyDescent="0.2">
      <c r="A482" s="29" t="s">
        <v>528</v>
      </c>
      <c r="B482" s="45">
        <v>4024637</v>
      </c>
      <c r="C482" s="45" t="s">
        <v>5015</v>
      </c>
      <c r="D482" s="46" t="s">
        <v>5016</v>
      </c>
      <c r="E482" s="136">
        <v>1</v>
      </c>
      <c r="F482" s="34" t="s">
        <v>10</v>
      </c>
      <c r="G482" s="35"/>
      <c r="H482" s="36"/>
      <c r="I482" s="37"/>
      <c r="J482" s="38"/>
      <c r="K482" s="39">
        <f t="shared" si="14"/>
        <v>0</v>
      </c>
      <c r="L482" s="39">
        <f t="shared" si="15"/>
        <v>0</v>
      </c>
    </row>
    <row r="483" spans="1:12" x14ac:dyDescent="0.2">
      <c r="A483" s="29" t="s">
        <v>529</v>
      </c>
      <c r="B483" s="45">
        <v>4008459</v>
      </c>
      <c r="C483" s="45" t="s">
        <v>4859</v>
      </c>
      <c r="D483" s="46" t="s">
        <v>916</v>
      </c>
      <c r="E483" s="136">
        <v>1</v>
      </c>
      <c r="F483" s="34" t="s">
        <v>10</v>
      </c>
      <c r="G483" s="35"/>
      <c r="H483" s="36"/>
      <c r="I483" s="37"/>
      <c r="J483" s="38"/>
      <c r="K483" s="39">
        <f t="shared" si="14"/>
        <v>0</v>
      </c>
      <c r="L483" s="39">
        <f t="shared" si="15"/>
        <v>0</v>
      </c>
    </row>
    <row r="484" spans="1:12" x14ac:dyDescent="0.2">
      <c r="A484" s="29" t="s">
        <v>530</v>
      </c>
      <c r="B484" s="45">
        <v>4024638</v>
      </c>
      <c r="C484" s="45" t="s">
        <v>5017</v>
      </c>
      <c r="D484" s="46" t="s">
        <v>5018</v>
      </c>
      <c r="E484" s="136">
        <v>1</v>
      </c>
      <c r="F484" s="34" t="s">
        <v>10</v>
      </c>
      <c r="G484" s="35"/>
      <c r="H484" s="36"/>
      <c r="I484" s="37"/>
      <c r="J484" s="38"/>
      <c r="K484" s="39">
        <f t="shared" si="14"/>
        <v>0</v>
      </c>
      <c r="L484" s="39">
        <f t="shared" si="15"/>
        <v>0</v>
      </c>
    </row>
    <row r="485" spans="1:12" x14ac:dyDescent="0.2">
      <c r="A485" s="29" t="s">
        <v>531</v>
      </c>
      <c r="B485" s="45">
        <v>4024639</v>
      </c>
      <c r="C485" s="45" t="s">
        <v>5019</v>
      </c>
      <c r="D485" s="46" t="s">
        <v>5020</v>
      </c>
      <c r="E485" s="136">
        <v>1</v>
      </c>
      <c r="F485" s="34" t="s">
        <v>10</v>
      </c>
      <c r="G485" s="35"/>
      <c r="H485" s="36"/>
      <c r="I485" s="37"/>
      <c r="J485" s="38"/>
      <c r="K485" s="39">
        <f t="shared" si="14"/>
        <v>0</v>
      </c>
      <c r="L485" s="39">
        <f t="shared" si="15"/>
        <v>0</v>
      </c>
    </row>
    <row r="486" spans="1:12" x14ac:dyDescent="0.2">
      <c r="A486" s="29" t="s">
        <v>532</v>
      </c>
      <c r="B486" s="45">
        <v>4024640</v>
      </c>
      <c r="C486" s="45" t="s">
        <v>5021</v>
      </c>
      <c r="D486" s="46" t="s">
        <v>5022</v>
      </c>
      <c r="E486" s="136">
        <v>1</v>
      </c>
      <c r="F486" s="34" t="s">
        <v>10</v>
      </c>
      <c r="G486" s="35"/>
      <c r="H486" s="36"/>
      <c r="I486" s="37"/>
      <c r="J486" s="38"/>
      <c r="K486" s="39">
        <f t="shared" si="14"/>
        <v>0</v>
      </c>
      <c r="L486" s="39">
        <f t="shared" si="15"/>
        <v>0</v>
      </c>
    </row>
    <row r="487" spans="1:12" x14ac:dyDescent="0.2">
      <c r="A487" s="29" t="s">
        <v>533</v>
      </c>
      <c r="B487" s="45">
        <v>4010100</v>
      </c>
      <c r="C487" s="45" t="s">
        <v>5023</v>
      </c>
      <c r="D487" s="46" t="s">
        <v>887</v>
      </c>
      <c r="E487" s="136">
        <v>1</v>
      </c>
      <c r="F487" s="34" t="s">
        <v>10</v>
      </c>
      <c r="G487" s="35"/>
      <c r="H487" s="36"/>
      <c r="I487" s="37"/>
      <c r="J487" s="38"/>
      <c r="K487" s="39">
        <f t="shared" si="14"/>
        <v>0</v>
      </c>
      <c r="L487" s="39">
        <f t="shared" si="15"/>
        <v>0</v>
      </c>
    </row>
    <row r="488" spans="1:12" x14ac:dyDescent="0.2">
      <c r="A488" s="29" t="s">
        <v>534</v>
      </c>
      <c r="B488" s="45">
        <v>4011637</v>
      </c>
      <c r="C488" s="45" t="s">
        <v>5024</v>
      </c>
      <c r="D488" s="46" t="s">
        <v>5025</v>
      </c>
      <c r="E488" s="136">
        <v>32</v>
      </c>
      <c r="F488" s="34" t="s">
        <v>10</v>
      </c>
      <c r="G488" s="35"/>
      <c r="H488" s="36"/>
      <c r="I488" s="37"/>
      <c r="J488" s="38"/>
      <c r="K488" s="39">
        <f t="shared" si="14"/>
        <v>0</v>
      </c>
      <c r="L488" s="39">
        <f t="shared" si="15"/>
        <v>0</v>
      </c>
    </row>
    <row r="489" spans="1:12" x14ac:dyDescent="0.2">
      <c r="A489" s="29" t="s">
        <v>535</v>
      </c>
      <c r="B489" s="45">
        <v>4024692</v>
      </c>
      <c r="C489" s="45" t="s">
        <v>5026</v>
      </c>
      <c r="D489" s="46" t="s">
        <v>5027</v>
      </c>
      <c r="E489" s="136">
        <v>48</v>
      </c>
      <c r="F489" s="34" t="s">
        <v>10</v>
      </c>
      <c r="G489" s="35"/>
      <c r="H489" s="36"/>
      <c r="I489" s="37"/>
      <c r="J489" s="38"/>
      <c r="K489" s="39">
        <f t="shared" si="14"/>
        <v>0</v>
      </c>
      <c r="L489" s="39">
        <f t="shared" si="15"/>
        <v>0</v>
      </c>
    </row>
    <row r="490" spans="1:12" x14ac:dyDescent="0.2">
      <c r="A490" s="29" t="s">
        <v>536</v>
      </c>
      <c r="B490" s="45">
        <v>4017042</v>
      </c>
      <c r="C490" s="45" t="s">
        <v>5028</v>
      </c>
      <c r="D490" s="46" t="s">
        <v>979</v>
      </c>
      <c r="E490" s="136">
        <v>1</v>
      </c>
      <c r="F490" s="34" t="s">
        <v>10</v>
      </c>
      <c r="G490" s="35"/>
      <c r="H490" s="36"/>
      <c r="I490" s="37"/>
      <c r="J490" s="38"/>
      <c r="K490" s="39">
        <f t="shared" si="14"/>
        <v>0</v>
      </c>
      <c r="L490" s="39">
        <f t="shared" si="15"/>
        <v>0</v>
      </c>
    </row>
    <row r="491" spans="1:12" x14ac:dyDescent="0.2">
      <c r="A491" s="29" t="s">
        <v>537</v>
      </c>
      <c r="B491" s="45">
        <v>4016432</v>
      </c>
      <c r="C491" s="45" t="s">
        <v>5029</v>
      </c>
      <c r="D491" s="46" t="s">
        <v>933</v>
      </c>
      <c r="E491" s="136">
        <v>2</v>
      </c>
      <c r="F491" s="34" t="s">
        <v>10</v>
      </c>
      <c r="G491" s="35"/>
      <c r="H491" s="36"/>
      <c r="I491" s="37"/>
      <c r="J491" s="38"/>
      <c r="K491" s="39">
        <f t="shared" si="14"/>
        <v>0</v>
      </c>
      <c r="L491" s="39">
        <f t="shared" si="15"/>
        <v>0</v>
      </c>
    </row>
    <row r="492" spans="1:12" x14ac:dyDescent="0.2">
      <c r="A492" s="29" t="s">
        <v>538</v>
      </c>
      <c r="B492" s="45">
        <v>4001097</v>
      </c>
      <c r="C492" s="45" t="s">
        <v>5030</v>
      </c>
      <c r="D492" s="46" t="s">
        <v>899</v>
      </c>
      <c r="E492" s="136">
        <v>1</v>
      </c>
      <c r="F492" s="34" t="s">
        <v>10</v>
      </c>
      <c r="G492" s="35"/>
      <c r="H492" s="36"/>
      <c r="I492" s="37"/>
      <c r="J492" s="38"/>
      <c r="K492" s="39">
        <f t="shared" si="14"/>
        <v>0</v>
      </c>
      <c r="L492" s="39">
        <f t="shared" si="15"/>
        <v>0</v>
      </c>
    </row>
    <row r="493" spans="1:12" x14ac:dyDescent="0.2">
      <c r="A493" s="29" t="s">
        <v>539</v>
      </c>
      <c r="B493" s="45">
        <v>4001073</v>
      </c>
      <c r="C493" s="45" t="s">
        <v>5031</v>
      </c>
      <c r="D493" s="46" t="s">
        <v>5032</v>
      </c>
      <c r="E493" s="136">
        <v>2</v>
      </c>
      <c r="F493" s="34" t="s">
        <v>10</v>
      </c>
      <c r="G493" s="35"/>
      <c r="H493" s="36"/>
      <c r="I493" s="37"/>
      <c r="J493" s="38"/>
      <c r="K493" s="39">
        <f t="shared" si="14"/>
        <v>0</v>
      </c>
      <c r="L493" s="39">
        <f t="shared" si="15"/>
        <v>0</v>
      </c>
    </row>
    <row r="494" spans="1:12" x14ac:dyDescent="0.2">
      <c r="A494" s="29" t="s">
        <v>540</v>
      </c>
      <c r="B494" s="45">
        <v>4000895</v>
      </c>
      <c r="C494" s="45" t="s">
        <v>5033</v>
      </c>
      <c r="D494" s="46" t="s">
        <v>5034</v>
      </c>
      <c r="E494" s="136">
        <v>2</v>
      </c>
      <c r="F494" s="34" t="s">
        <v>10</v>
      </c>
      <c r="G494" s="35"/>
      <c r="H494" s="36"/>
      <c r="I494" s="37"/>
      <c r="J494" s="38"/>
      <c r="K494" s="39">
        <f t="shared" si="14"/>
        <v>0</v>
      </c>
      <c r="L494" s="39">
        <f t="shared" si="15"/>
        <v>0</v>
      </c>
    </row>
    <row r="495" spans="1:12" x14ac:dyDescent="0.2">
      <c r="A495" s="29" t="s">
        <v>541</v>
      </c>
      <c r="B495" s="45">
        <v>4001328</v>
      </c>
      <c r="C495" s="45" t="s">
        <v>5035</v>
      </c>
      <c r="D495" s="46" t="s">
        <v>5036</v>
      </c>
      <c r="E495" s="136">
        <v>2</v>
      </c>
      <c r="F495" s="34" t="s">
        <v>10</v>
      </c>
      <c r="G495" s="35"/>
      <c r="H495" s="36"/>
      <c r="I495" s="37"/>
      <c r="J495" s="38"/>
      <c r="K495" s="39">
        <f t="shared" si="14"/>
        <v>0</v>
      </c>
      <c r="L495" s="39">
        <f t="shared" si="15"/>
        <v>0</v>
      </c>
    </row>
    <row r="496" spans="1:12" x14ac:dyDescent="0.2">
      <c r="A496" s="29" t="s">
        <v>542</v>
      </c>
      <c r="B496" s="45">
        <v>4006562</v>
      </c>
      <c r="C496" s="45" t="s">
        <v>5037</v>
      </c>
      <c r="D496" s="46" t="s">
        <v>5038</v>
      </c>
      <c r="E496" s="136">
        <v>2</v>
      </c>
      <c r="F496" s="34" t="s">
        <v>10</v>
      </c>
      <c r="G496" s="35"/>
      <c r="H496" s="36"/>
      <c r="I496" s="37"/>
      <c r="J496" s="38"/>
      <c r="K496" s="39">
        <f t="shared" si="14"/>
        <v>0</v>
      </c>
      <c r="L496" s="39">
        <f t="shared" si="15"/>
        <v>0</v>
      </c>
    </row>
    <row r="497" spans="1:12" x14ac:dyDescent="0.2">
      <c r="A497" s="29" t="s">
        <v>543</v>
      </c>
      <c r="B497" s="45">
        <v>4002937</v>
      </c>
      <c r="C497" s="45" t="s">
        <v>5039</v>
      </c>
      <c r="D497" s="46" t="s">
        <v>936</v>
      </c>
      <c r="E497" s="136">
        <v>3</v>
      </c>
      <c r="F497" s="34" t="s">
        <v>10</v>
      </c>
      <c r="G497" s="35"/>
      <c r="H497" s="36"/>
      <c r="I497" s="37"/>
      <c r="J497" s="38"/>
      <c r="K497" s="39">
        <f t="shared" si="14"/>
        <v>0</v>
      </c>
      <c r="L497" s="39">
        <f t="shared" si="15"/>
        <v>0</v>
      </c>
    </row>
    <row r="498" spans="1:12" x14ac:dyDescent="0.2">
      <c r="A498" s="29" t="s">
        <v>544</v>
      </c>
      <c r="B498" s="45">
        <v>4024726</v>
      </c>
      <c r="C498" s="45" t="s">
        <v>5040</v>
      </c>
      <c r="D498" s="46" t="s">
        <v>5041</v>
      </c>
      <c r="E498" s="136">
        <v>1</v>
      </c>
      <c r="F498" s="34" t="s">
        <v>10</v>
      </c>
      <c r="G498" s="35"/>
      <c r="H498" s="36"/>
      <c r="I498" s="37"/>
      <c r="J498" s="38"/>
      <c r="K498" s="39">
        <f t="shared" si="14"/>
        <v>0</v>
      </c>
      <c r="L498" s="39">
        <f t="shared" si="15"/>
        <v>0</v>
      </c>
    </row>
    <row r="499" spans="1:12" x14ac:dyDescent="0.2">
      <c r="A499" s="29" t="s">
        <v>545</v>
      </c>
      <c r="B499" s="45">
        <v>4024727</v>
      </c>
      <c r="C499" s="45" t="s">
        <v>5042</v>
      </c>
      <c r="D499" s="46" t="s">
        <v>5043</v>
      </c>
      <c r="E499" s="136">
        <v>1</v>
      </c>
      <c r="F499" s="34" t="s">
        <v>10</v>
      </c>
      <c r="G499" s="35"/>
      <c r="H499" s="36"/>
      <c r="I499" s="37"/>
      <c r="J499" s="38"/>
      <c r="K499" s="39">
        <f t="shared" si="14"/>
        <v>0</v>
      </c>
      <c r="L499" s="39">
        <f t="shared" si="15"/>
        <v>0</v>
      </c>
    </row>
    <row r="500" spans="1:12" x14ac:dyDescent="0.2">
      <c r="A500" s="29" t="s">
        <v>546</v>
      </c>
      <c r="B500" s="45">
        <v>4017356</v>
      </c>
      <c r="C500" s="45" t="s">
        <v>5044</v>
      </c>
      <c r="D500" s="46" t="s">
        <v>993</v>
      </c>
      <c r="E500" s="136">
        <v>1</v>
      </c>
      <c r="F500" s="34" t="s">
        <v>10</v>
      </c>
      <c r="G500" s="35"/>
      <c r="H500" s="36"/>
      <c r="I500" s="37"/>
      <c r="J500" s="38"/>
      <c r="K500" s="39">
        <f t="shared" si="14"/>
        <v>0</v>
      </c>
      <c r="L500" s="39">
        <f t="shared" si="15"/>
        <v>0</v>
      </c>
    </row>
    <row r="501" spans="1:12" x14ac:dyDescent="0.2">
      <c r="A501" s="29" t="s">
        <v>547</v>
      </c>
      <c r="B501" s="45">
        <v>4019549</v>
      </c>
      <c r="C501" s="45" t="s">
        <v>5045</v>
      </c>
      <c r="D501" s="46">
        <v>5412003070</v>
      </c>
      <c r="E501" s="136">
        <v>1</v>
      </c>
      <c r="F501" s="34" t="s">
        <v>10</v>
      </c>
      <c r="G501" s="35"/>
      <c r="H501" s="36"/>
      <c r="I501" s="37"/>
      <c r="J501" s="38"/>
      <c r="K501" s="39">
        <f t="shared" si="14"/>
        <v>0</v>
      </c>
      <c r="L501" s="39">
        <f t="shared" si="15"/>
        <v>0</v>
      </c>
    </row>
    <row r="502" spans="1:12" x14ac:dyDescent="0.2">
      <c r="A502" s="29" t="s">
        <v>548</v>
      </c>
      <c r="B502" s="45">
        <v>4020682</v>
      </c>
      <c r="C502" s="45" t="s">
        <v>5046</v>
      </c>
      <c r="D502" s="46" t="s">
        <v>5047</v>
      </c>
      <c r="E502" s="136">
        <v>4</v>
      </c>
      <c r="F502" s="34" t="s">
        <v>10</v>
      </c>
      <c r="G502" s="35"/>
      <c r="H502" s="36"/>
      <c r="I502" s="37"/>
      <c r="J502" s="38"/>
      <c r="K502" s="39">
        <f t="shared" si="14"/>
        <v>0</v>
      </c>
      <c r="L502" s="39">
        <f t="shared" si="15"/>
        <v>0</v>
      </c>
    </row>
    <row r="503" spans="1:12" x14ac:dyDescent="0.2">
      <c r="A503" s="29" t="s">
        <v>549</v>
      </c>
      <c r="B503" s="45">
        <v>4001139</v>
      </c>
      <c r="C503" s="45" t="s">
        <v>5048</v>
      </c>
      <c r="D503" s="46" t="s">
        <v>1089</v>
      </c>
      <c r="E503" s="136">
        <v>2</v>
      </c>
      <c r="F503" s="34" t="s">
        <v>10</v>
      </c>
      <c r="G503" s="35"/>
      <c r="H503" s="36"/>
      <c r="I503" s="37"/>
      <c r="J503" s="38"/>
      <c r="K503" s="39">
        <f t="shared" si="14"/>
        <v>0</v>
      </c>
      <c r="L503" s="39">
        <f t="shared" si="15"/>
        <v>0</v>
      </c>
    </row>
    <row r="504" spans="1:12" x14ac:dyDescent="0.2">
      <c r="A504" s="29" t="s">
        <v>550</v>
      </c>
      <c r="B504" s="45">
        <v>4024814</v>
      </c>
      <c r="C504" s="45" t="s">
        <v>5049</v>
      </c>
      <c r="D504" s="46" t="s">
        <v>5050</v>
      </c>
      <c r="E504" s="136">
        <v>1</v>
      </c>
      <c r="F504" s="34" t="s">
        <v>10</v>
      </c>
      <c r="G504" s="35"/>
      <c r="H504" s="36"/>
      <c r="I504" s="37"/>
      <c r="J504" s="38"/>
      <c r="K504" s="39">
        <f t="shared" si="14"/>
        <v>0</v>
      </c>
      <c r="L504" s="39">
        <f t="shared" si="15"/>
        <v>0</v>
      </c>
    </row>
    <row r="505" spans="1:12" x14ac:dyDescent="0.2">
      <c r="A505" s="29" t="s">
        <v>551</v>
      </c>
      <c r="B505" s="45">
        <v>4024815</v>
      </c>
      <c r="C505" s="45" t="s">
        <v>5051</v>
      </c>
      <c r="D505" s="46" t="s">
        <v>5052</v>
      </c>
      <c r="E505" s="136">
        <v>1</v>
      </c>
      <c r="F505" s="34" t="s">
        <v>10</v>
      </c>
      <c r="G505" s="35"/>
      <c r="H505" s="36"/>
      <c r="I505" s="37"/>
      <c r="J505" s="38"/>
      <c r="K505" s="39">
        <f t="shared" si="14"/>
        <v>0</v>
      </c>
      <c r="L505" s="39">
        <f t="shared" si="15"/>
        <v>0</v>
      </c>
    </row>
    <row r="506" spans="1:12" x14ac:dyDescent="0.2">
      <c r="A506" s="29" t="s">
        <v>552</v>
      </c>
      <c r="B506" s="45">
        <v>4024816</v>
      </c>
      <c r="C506" s="45" t="s">
        <v>5053</v>
      </c>
      <c r="D506" s="46" t="s">
        <v>5054</v>
      </c>
      <c r="E506" s="136">
        <v>1</v>
      </c>
      <c r="F506" s="34" t="s">
        <v>10</v>
      </c>
      <c r="G506" s="35"/>
      <c r="H506" s="36"/>
      <c r="I506" s="37"/>
      <c r="J506" s="38"/>
      <c r="K506" s="39">
        <f t="shared" si="14"/>
        <v>0</v>
      </c>
      <c r="L506" s="39">
        <f t="shared" si="15"/>
        <v>0</v>
      </c>
    </row>
    <row r="507" spans="1:12" x14ac:dyDescent="0.2">
      <c r="A507" s="29" t="s">
        <v>553</v>
      </c>
      <c r="B507" s="45">
        <v>4024817</v>
      </c>
      <c r="C507" s="45" t="s">
        <v>5055</v>
      </c>
      <c r="D507" s="46" t="s">
        <v>5056</v>
      </c>
      <c r="E507" s="136">
        <v>1</v>
      </c>
      <c r="F507" s="34" t="s">
        <v>10</v>
      </c>
      <c r="G507" s="35"/>
      <c r="H507" s="36"/>
      <c r="I507" s="37"/>
      <c r="J507" s="38"/>
      <c r="K507" s="39">
        <f t="shared" si="14"/>
        <v>0</v>
      </c>
      <c r="L507" s="39">
        <f t="shared" si="15"/>
        <v>0</v>
      </c>
    </row>
    <row r="508" spans="1:12" x14ac:dyDescent="0.2">
      <c r="A508" s="29" t="s">
        <v>554</v>
      </c>
      <c r="B508" s="45">
        <v>4006291</v>
      </c>
      <c r="C508" s="45" t="s">
        <v>5057</v>
      </c>
      <c r="D508" s="46" t="s">
        <v>5058</v>
      </c>
      <c r="E508" s="136">
        <v>1</v>
      </c>
      <c r="F508" s="34" t="s">
        <v>10</v>
      </c>
      <c r="G508" s="35"/>
      <c r="H508" s="36"/>
      <c r="I508" s="37"/>
      <c r="J508" s="38"/>
      <c r="K508" s="39">
        <f t="shared" si="14"/>
        <v>0</v>
      </c>
      <c r="L508" s="39">
        <f t="shared" si="15"/>
        <v>0</v>
      </c>
    </row>
    <row r="509" spans="1:12" x14ac:dyDescent="0.2">
      <c r="A509" s="29" t="s">
        <v>555</v>
      </c>
      <c r="B509" s="45">
        <v>4006274</v>
      </c>
      <c r="C509" s="45" t="s">
        <v>5059</v>
      </c>
      <c r="D509" s="46" t="s">
        <v>5060</v>
      </c>
      <c r="E509" s="136">
        <v>1</v>
      </c>
      <c r="F509" s="34" t="s">
        <v>10</v>
      </c>
      <c r="G509" s="35"/>
      <c r="H509" s="36"/>
      <c r="I509" s="37"/>
      <c r="J509" s="38"/>
      <c r="K509" s="39">
        <f t="shared" si="14"/>
        <v>0</v>
      </c>
      <c r="L509" s="39">
        <f t="shared" si="15"/>
        <v>0</v>
      </c>
    </row>
    <row r="510" spans="1:12" x14ac:dyDescent="0.2">
      <c r="A510" s="29" t="s">
        <v>556</v>
      </c>
      <c r="B510" s="45">
        <v>4004299</v>
      </c>
      <c r="C510" s="45" t="s">
        <v>5061</v>
      </c>
      <c r="D510" s="46" t="s">
        <v>5062</v>
      </c>
      <c r="E510" s="136">
        <v>1</v>
      </c>
      <c r="F510" s="34" t="s">
        <v>10</v>
      </c>
      <c r="G510" s="35"/>
      <c r="H510" s="36"/>
      <c r="I510" s="37"/>
      <c r="J510" s="38"/>
      <c r="K510" s="39">
        <f t="shared" si="14"/>
        <v>0</v>
      </c>
      <c r="L510" s="39">
        <f t="shared" si="15"/>
        <v>0</v>
      </c>
    </row>
    <row r="511" spans="1:12" x14ac:dyDescent="0.2">
      <c r="A511" s="29" t="s">
        <v>557</v>
      </c>
      <c r="B511" s="45">
        <v>4004241</v>
      </c>
      <c r="C511" s="45" t="s">
        <v>5063</v>
      </c>
      <c r="D511" s="46" t="s">
        <v>5062</v>
      </c>
      <c r="E511" s="136">
        <v>2</v>
      </c>
      <c r="F511" s="34" t="s">
        <v>10</v>
      </c>
      <c r="G511" s="35"/>
      <c r="H511" s="36"/>
      <c r="I511" s="37"/>
      <c r="J511" s="38"/>
      <c r="K511" s="39">
        <f t="shared" si="14"/>
        <v>0</v>
      </c>
      <c r="L511" s="39">
        <f t="shared" si="15"/>
        <v>0</v>
      </c>
    </row>
    <row r="512" spans="1:12" x14ac:dyDescent="0.2">
      <c r="A512" s="29" t="s">
        <v>558</v>
      </c>
      <c r="B512" s="45">
        <v>4013618</v>
      </c>
      <c r="C512" s="45" t="s">
        <v>5064</v>
      </c>
      <c r="D512" s="46" t="s">
        <v>1078</v>
      </c>
      <c r="E512" s="136">
        <v>1</v>
      </c>
      <c r="F512" s="34" t="s">
        <v>10</v>
      </c>
      <c r="G512" s="35"/>
      <c r="H512" s="36"/>
      <c r="I512" s="37"/>
      <c r="J512" s="38"/>
      <c r="K512" s="39">
        <f t="shared" si="14"/>
        <v>0</v>
      </c>
      <c r="L512" s="39">
        <f t="shared" si="15"/>
        <v>0</v>
      </c>
    </row>
    <row r="513" spans="1:12" x14ac:dyDescent="0.2">
      <c r="A513" s="29" t="s">
        <v>559</v>
      </c>
      <c r="B513" s="45">
        <v>4004227</v>
      </c>
      <c r="C513" s="45" t="s">
        <v>5065</v>
      </c>
      <c r="D513" s="46" t="s">
        <v>1025</v>
      </c>
      <c r="E513" s="136">
        <v>10</v>
      </c>
      <c r="F513" s="34" t="s">
        <v>10</v>
      </c>
      <c r="G513" s="35"/>
      <c r="H513" s="36"/>
      <c r="I513" s="37"/>
      <c r="J513" s="38"/>
      <c r="K513" s="39">
        <f t="shared" si="14"/>
        <v>0</v>
      </c>
      <c r="L513" s="39">
        <f t="shared" si="15"/>
        <v>0</v>
      </c>
    </row>
    <row r="514" spans="1:12" x14ac:dyDescent="0.2">
      <c r="A514" s="29" t="s">
        <v>560</v>
      </c>
      <c r="B514" s="45">
        <v>4005020</v>
      </c>
      <c r="C514" s="45" t="s">
        <v>5066</v>
      </c>
      <c r="D514" s="46" t="s">
        <v>5067</v>
      </c>
      <c r="E514" s="136">
        <v>16</v>
      </c>
      <c r="F514" s="34" t="s">
        <v>10</v>
      </c>
      <c r="G514" s="35"/>
      <c r="H514" s="36"/>
      <c r="I514" s="37"/>
      <c r="J514" s="38"/>
      <c r="K514" s="39">
        <f t="shared" si="14"/>
        <v>0</v>
      </c>
      <c r="L514" s="39">
        <f t="shared" si="15"/>
        <v>0</v>
      </c>
    </row>
    <row r="515" spans="1:12" x14ac:dyDescent="0.2">
      <c r="A515" s="29" t="s">
        <v>561</v>
      </c>
      <c r="B515" s="45">
        <v>4001209</v>
      </c>
      <c r="C515" s="45" t="s">
        <v>5068</v>
      </c>
      <c r="D515" s="46" t="s">
        <v>5069</v>
      </c>
      <c r="E515" s="136">
        <v>12</v>
      </c>
      <c r="F515" s="34" t="s">
        <v>10</v>
      </c>
      <c r="G515" s="35"/>
      <c r="H515" s="36"/>
      <c r="I515" s="37"/>
      <c r="J515" s="38"/>
      <c r="K515" s="39">
        <f t="shared" si="14"/>
        <v>0</v>
      </c>
      <c r="L515" s="39">
        <f t="shared" si="15"/>
        <v>0</v>
      </c>
    </row>
    <row r="516" spans="1:12" x14ac:dyDescent="0.2">
      <c r="A516" s="29" t="s">
        <v>562</v>
      </c>
      <c r="B516" s="45">
        <v>4004237</v>
      </c>
      <c r="C516" s="45" t="s">
        <v>5070</v>
      </c>
      <c r="D516" s="46" t="s">
        <v>5071</v>
      </c>
      <c r="E516" s="136">
        <v>1</v>
      </c>
      <c r="F516" s="34" t="s">
        <v>10</v>
      </c>
      <c r="G516" s="35"/>
      <c r="H516" s="36"/>
      <c r="I516" s="37"/>
      <c r="J516" s="38"/>
      <c r="K516" s="39">
        <f t="shared" si="14"/>
        <v>0</v>
      </c>
      <c r="L516" s="39">
        <f t="shared" si="15"/>
        <v>0</v>
      </c>
    </row>
    <row r="517" spans="1:12" x14ac:dyDescent="0.2">
      <c r="A517" s="29" t="s">
        <v>563</v>
      </c>
      <c r="B517" s="45">
        <v>4006259</v>
      </c>
      <c r="C517" s="45" t="s">
        <v>5072</v>
      </c>
      <c r="D517" s="46" t="s">
        <v>5073</v>
      </c>
      <c r="E517" s="136">
        <v>12</v>
      </c>
      <c r="F517" s="34" t="s">
        <v>10</v>
      </c>
      <c r="G517" s="35"/>
      <c r="H517" s="36"/>
      <c r="I517" s="37"/>
      <c r="J517" s="38"/>
      <c r="K517" s="39">
        <f t="shared" si="14"/>
        <v>0</v>
      </c>
      <c r="L517" s="39">
        <f t="shared" si="15"/>
        <v>0</v>
      </c>
    </row>
    <row r="518" spans="1:12" x14ac:dyDescent="0.2">
      <c r="A518" s="29" t="s">
        <v>564</v>
      </c>
      <c r="B518" s="45">
        <v>4001313</v>
      </c>
      <c r="C518" s="45" t="s">
        <v>5074</v>
      </c>
      <c r="D518" s="46" t="s">
        <v>848</v>
      </c>
      <c r="E518" s="136">
        <v>12</v>
      </c>
      <c r="F518" s="34" t="s">
        <v>10</v>
      </c>
      <c r="G518" s="35"/>
      <c r="H518" s="36"/>
      <c r="I518" s="37"/>
      <c r="J518" s="38"/>
      <c r="K518" s="39">
        <f t="shared" si="14"/>
        <v>0</v>
      </c>
      <c r="L518" s="39">
        <f t="shared" si="15"/>
        <v>0</v>
      </c>
    </row>
    <row r="519" spans="1:12" x14ac:dyDescent="0.2">
      <c r="A519" s="29" t="s">
        <v>565</v>
      </c>
      <c r="B519" s="45">
        <v>4006730</v>
      </c>
      <c r="C519" s="45" t="s">
        <v>5075</v>
      </c>
      <c r="D519" s="46" t="s">
        <v>5076</v>
      </c>
      <c r="E519" s="136">
        <v>1</v>
      </c>
      <c r="F519" s="34" t="s">
        <v>10</v>
      </c>
      <c r="G519" s="35"/>
      <c r="H519" s="36"/>
      <c r="I519" s="37"/>
      <c r="J519" s="38"/>
      <c r="K519" s="39">
        <f t="shared" si="14"/>
        <v>0</v>
      </c>
      <c r="L519" s="39">
        <f t="shared" si="15"/>
        <v>0</v>
      </c>
    </row>
    <row r="520" spans="1:12" x14ac:dyDescent="0.2">
      <c r="A520" s="29" t="s">
        <v>566</v>
      </c>
      <c r="B520" s="45">
        <v>4004240</v>
      </c>
      <c r="C520" s="45" t="s">
        <v>5077</v>
      </c>
      <c r="D520" s="46" t="s">
        <v>5078</v>
      </c>
      <c r="E520" s="136">
        <v>1</v>
      </c>
      <c r="F520" s="34" t="s">
        <v>10</v>
      </c>
      <c r="G520" s="35"/>
      <c r="H520" s="36"/>
      <c r="I520" s="37"/>
      <c r="J520" s="38"/>
      <c r="K520" s="39">
        <f t="shared" si="14"/>
        <v>0</v>
      </c>
      <c r="L520" s="39">
        <f t="shared" si="15"/>
        <v>0</v>
      </c>
    </row>
    <row r="521" spans="1:12" x14ac:dyDescent="0.2">
      <c r="A521" s="29" t="s">
        <v>567</v>
      </c>
      <c r="B521" s="45">
        <v>4024874</v>
      </c>
      <c r="C521" s="45" t="s">
        <v>5079</v>
      </c>
      <c r="D521" s="46" t="s">
        <v>5080</v>
      </c>
      <c r="E521" s="136">
        <v>1</v>
      </c>
      <c r="F521" s="34" t="s">
        <v>10</v>
      </c>
      <c r="G521" s="35"/>
      <c r="H521" s="36"/>
      <c r="I521" s="37"/>
      <c r="J521" s="38"/>
      <c r="K521" s="39">
        <f t="shared" si="14"/>
        <v>0</v>
      </c>
      <c r="L521" s="39">
        <f t="shared" si="15"/>
        <v>0</v>
      </c>
    </row>
    <row r="522" spans="1:12" x14ac:dyDescent="0.2">
      <c r="A522" s="29" t="s">
        <v>568</v>
      </c>
      <c r="B522" s="45">
        <v>4019789</v>
      </c>
      <c r="C522" s="45" t="s">
        <v>5081</v>
      </c>
      <c r="D522" s="46" t="s">
        <v>1088</v>
      </c>
      <c r="E522" s="136">
        <v>20</v>
      </c>
      <c r="F522" s="34" t="s">
        <v>10</v>
      </c>
      <c r="G522" s="35"/>
      <c r="H522" s="36"/>
      <c r="I522" s="37"/>
      <c r="J522" s="38"/>
      <c r="K522" s="39">
        <f t="shared" si="14"/>
        <v>0</v>
      </c>
      <c r="L522" s="39">
        <f t="shared" si="15"/>
        <v>0</v>
      </c>
    </row>
    <row r="523" spans="1:12" x14ac:dyDescent="0.2">
      <c r="A523" s="29" t="s">
        <v>569</v>
      </c>
      <c r="B523" s="45">
        <v>4024956</v>
      </c>
      <c r="C523" s="45" t="s">
        <v>5082</v>
      </c>
      <c r="D523" s="46" t="s">
        <v>5083</v>
      </c>
      <c r="E523" s="136">
        <v>1</v>
      </c>
      <c r="F523" s="34" t="s">
        <v>10</v>
      </c>
      <c r="G523" s="35"/>
      <c r="H523" s="36"/>
      <c r="I523" s="37"/>
      <c r="J523" s="38"/>
      <c r="K523" s="39">
        <f t="shared" ref="K523:K586" si="16">I523*(100-J523)/100</f>
        <v>0</v>
      </c>
      <c r="L523" s="39">
        <f t="shared" ref="L523:L586" si="17">K523*E523</f>
        <v>0</v>
      </c>
    </row>
    <row r="524" spans="1:12" x14ac:dyDescent="0.2">
      <c r="A524" s="29" t="s">
        <v>570</v>
      </c>
      <c r="B524" s="45">
        <v>4002089</v>
      </c>
      <c r="C524" s="45" t="s">
        <v>5084</v>
      </c>
      <c r="D524" s="46" t="s">
        <v>5085</v>
      </c>
      <c r="E524" s="136">
        <v>2</v>
      </c>
      <c r="F524" s="34" t="s">
        <v>10</v>
      </c>
      <c r="G524" s="35"/>
      <c r="H524" s="36"/>
      <c r="I524" s="37"/>
      <c r="J524" s="38"/>
      <c r="K524" s="39">
        <f t="shared" si="16"/>
        <v>0</v>
      </c>
      <c r="L524" s="39">
        <f t="shared" si="17"/>
        <v>0</v>
      </c>
    </row>
    <row r="525" spans="1:12" x14ac:dyDescent="0.2">
      <c r="A525" s="29" t="s">
        <v>571</v>
      </c>
      <c r="B525" s="45">
        <v>4024962</v>
      </c>
      <c r="C525" s="45" t="s">
        <v>5086</v>
      </c>
      <c r="D525" s="46" t="s">
        <v>5087</v>
      </c>
      <c r="E525" s="136">
        <v>1</v>
      </c>
      <c r="F525" s="34" t="s">
        <v>10</v>
      </c>
      <c r="G525" s="35"/>
      <c r="H525" s="36"/>
      <c r="I525" s="37"/>
      <c r="J525" s="38"/>
      <c r="K525" s="39">
        <f t="shared" si="16"/>
        <v>0</v>
      </c>
      <c r="L525" s="39">
        <f t="shared" si="17"/>
        <v>0</v>
      </c>
    </row>
    <row r="526" spans="1:12" x14ac:dyDescent="0.2">
      <c r="A526" s="29" t="s">
        <v>572</v>
      </c>
      <c r="B526" s="45">
        <v>4019161</v>
      </c>
      <c r="C526" s="45" t="s">
        <v>5088</v>
      </c>
      <c r="D526" s="46" t="s">
        <v>1064</v>
      </c>
      <c r="E526" s="136">
        <v>2</v>
      </c>
      <c r="F526" s="34" t="s">
        <v>10</v>
      </c>
      <c r="G526" s="35"/>
      <c r="H526" s="36"/>
      <c r="I526" s="37"/>
      <c r="J526" s="38"/>
      <c r="K526" s="39">
        <f t="shared" si="16"/>
        <v>0</v>
      </c>
      <c r="L526" s="39">
        <f t="shared" si="17"/>
        <v>0</v>
      </c>
    </row>
    <row r="527" spans="1:12" x14ac:dyDescent="0.2">
      <c r="A527" s="29" t="s">
        <v>573</v>
      </c>
      <c r="B527" s="45">
        <v>4024936</v>
      </c>
      <c r="C527" s="45" t="s">
        <v>5089</v>
      </c>
      <c r="D527" s="46" t="s">
        <v>5090</v>
      </c>
      <c r="E527" s="136">
        <v>1</v>
      </c>
      <c r="F527" s="34" t="s">
        <v>10</v>
      </c>
      <c r="G527" s="35"/>
      <c r="H527" s="36"/>
      <c r="I527" s="37"/>
      <c r="J527" s="38"/>
      <c r="K527" s="39">
        <f t="shared" si="16"/>
        <v>0</v>
      </c>
      <c r="L527" s="39">
        <f t="shared" si="17"/>
        <v>0</v>
      </c>
    </row>
    <row r="528" spans="1:12" x14ac:dyDescent="0.2">
      <c r="A528" s="29" t="s">
        <v>574</v>
      </c>
      <c r="B528" s="45">
        <v>4024937</v>
      </c>
      <c r="C528" s="45" t="s">
        <v>5091</v>
      </c>
      <c r="D528" s="46" t="s">
        <v>5092</v>
      </c>
      <c r="E528" s="136">
        <v>4</v>
      </c>
      <c r="F528" s="34" t="s">
        <v>10</v>
      </c>
      <c r="G528" s="35"/>
      <c r="H528" s="36"/>
      <c r="I528" s="37"/>
      <c r="J528" s="38"/>
      <c r="K528" s="39">
        <f t="shared" si="16"/>
        <v>0</v>
      </c>
      <c r="L528" s="39">
        <f t="shared" si="17"/>
        <v>0</v>
      </c>
    </row>
    <row r="529" spans="1:12" x14ac:dyDescent="0.2">
      <c r="A529" s="29" t="s">
        <v>575</v>
      </c>
      <c r="B529" s="45">
        <v>4007562</v>
      </c>
      <c r="C529" s="45" t="s">
        <v>5093</v>
      </c>
      <c r="D529" s="46" t="s">
        <v>5094</v>
      </c>
      <c r="E529" s="136">
        <v>3</v>
      </c>
      <c r="F529" s="34" t="s">
        <v>10</v>
      </c>
      <c r="G529" s="35"/>
      <c r="H529" s="36"/>
      <c r="I529" s="37"/>
      <c r="J529" s="38"/>
      <c r="K529" s="39">
        <f t="shared" si="16"/>
        <v>0</v>
      </c>
      <c r="L529" s="39">
        <f t="shared" si="17"/>
        <v>0</v>
      </c>
    </row>
    <row r="530" spans="1:12" x14ac:dyDescent="0.2">
      <c r="A530" s="29" t="s">
        <v>576</v>
      </c>
      <c r="B530" s="45">
        <v>4000984</v>
      </c>
      <c r="C530" s="45" t="s">
        <v>5095</v>
      </c>
      <c r="D530" s="46" t="s">
        <v>1085</v>
      </c>
      <c r="E530" s="136">
        <v>4</v>
      </c>
      <c r="F530" s="34" t="s">
        <v>10</v>
      </c>
      <c r="G530" s="35"/>
      <c r="H530" s="36"/>
      <c r="I530" s="37"/>
      <c r="J530" s="38"/>
      <c r="K530" s="39">
        <f t="shared" si="16"/>
        <v>0</v>
      </c>
      <c r="L530" s="39">
        <f t="shared" si="17"/>
        <v>0</v>
      </c>
    </row>
    <row r="531" spans="1:12" x14ac:dyDescent="0.2">
      <c r="A531" s="29" t="s">
        <v>577</v>
      </c>
      <c r="B531" s="45">
        <v>4024997</v>
      </c>
      <c r="C531" s="45" t="s">
        <v>5096</v>
      </c>
      <c r="D531" s="46" t="s">
        <v>5097</v>
      </c>
      <c r="E531" s="136">
        <v>1</v>
      </c>
      <c r="F531" s="34" t="s">
        <v>10</v>
      </c>
      <c r="G531" s="35"/>
      <c r="H531" s="36"/>
      <c r="I531" s="37"/>
      <c r="J531" s="38"/>
      <c r="K531" s="39">
        <f t="shared" si="16"/>
        <v>0</v>
      </c>
      <c r="L531" s="39">
        <f t="shared" si="17"/>
        <v>0</v>
      </c>
    </row>
    <row r="532" spans="1:12" x14ac:dyDescent="0.2">
      <c r="A532" s="29" t="s">
        <v>578</v>
      </c>
      <c r="B532" s="45">
        <v>4018405</v>
      </c>
      <c r="C532" s="45" t="s">
        <v>5098</v>
      </c>
      <c r="D532" s="46" t="s">
        <v>1040</v>
      </c>
      <c r="E532" s="136">
        <v>2</v>
      </c>
      <c r="F532" s="34" t="s">
        <v>10</v>
      </c>
      <c r="G532" s="35"/>
      <c r="H532" s="36"/>
      <c r="I532" s="37"/>
      <c r="J532" s="38"/>
      <c r="K532" s="39">
        <f t="shared" si="16"/>
        <v>0</v>
      </c>
      <c r="L532" s="39">
        <f t="shared" si="17"/>
        <v>0</v>
      </c>
    </row>
    <row r="533" spans="1:12" x14ac:dyDescent="0.2">
      <c r="A533" s="29" t="s">
        <v>579</v>
      </c>
      <c r="B533" s="45">
        <v>4025044</v>
      </c>
      <c r="C533" s="45" t="s">
        <v>5099</v>
      </c>
      <c r="D533" s="46" t="s">
        <v>5100</v>
      </c>
      <c r="E533" s="136">
        <v>1</v>
      </c>
      <c r="F533" s="34" t="s">
        <v>10</v>
      </c>
      <c r="G533" s="35"/>
      <c r="H533" s="36"/>
      <c r="I533" s="37"/>
      <c r="J533" s="38"/>
      <c r="K533" s="39">
        <f t="shared" si="16"/>
        <v>0</v>
      </c>
      <c r="L533" s="39">
        <f t="shared" si="17"/>
        <v>0</v>
      </c>
    </row>
    <row r="534" spans="1:12" x14ac:dyDescent="0.2">
      <c r="A534" s="29" t="s">
        <v>580</v>
      </c>
      <c r="B534" s="45">
        <v>4014868</v>
      </c>
      <c r="C534" s="45" t="s">
        <v>5101</v>
      </c>
      <c r="D534" s="46" t="s">
        <v>5102</v>
      </c>
      <c r="E534" s="136">
        <v>1</v>
      </c>
      <c r="F534" s="34" t="s">
        <v>10</v>
      </c>
      <c r="G534" s="35"/>
      <c r="H534" s="36"/>
      <c r="I534" s="37"/>
      <c r="J534" s="38"/>
      <c r="K534" s="39">
        <f t="shared" si="16"/>
        <v>0</v>
      </c>
      <c r="L534" s="39">
        <f t="shared" si="17"/>
        <v>0</v>
      </c>
    </row>
    <row r="535" spans="1:12" x14ac:dyDescent="0.2">
      <c r="A535" s="29" t="s">
        <v>581</v>
      </c>
      <c r="B535" s="45">
        <v>4001374</v>
      </c>
      <c r="C535" s="45" t="s">
        <v>5103</v>
      </c>
      <c r="D535" s="46" t="s">
        <v>875</v>
      </c>
      <c r="E535" s="136">
        <v>1</v>
      </c>
      <c r="F535" s="34" t="s">
        <v>10</v>
      </c>
      <c r="G535" s="35"/>
      <c r="H535" s="36"/>
      <c r="I535" s="37"/>
      <c r="J535" s="38"/>
      <c r="K535" s="39">
        <f t="shared" si="16"/>
        <v>0</v>
      </c>
      <c r="L535" s="39">
        <f t="shared" si="17"/>
        <v>0</v>
      </c>
    </row>
    <row r="536" spans="1:12" x14ac:dyDescent="0.2">
      <c r="A536" s="29" t="s">
        <v>582</v>
      </c>
      <c r="B536" s="45">
        <v>4015942</v>
      </c>
      <c r="C536" s="45" t="s">
        <v>5104</v>
      </c>
      <c r="D536" s="46" t="s">
        <v>902</v>
      </c>
      <c r="E536" s="136">
        <v>1</v>
      </c>
      <c r="F536" s="34" t="s">
        <v>10</v>
      </c>
      <c r="G536" s="35"/>
      <c r="H536" s="36"/>
      <c r="I536" s="37"/>
      <c r="J536" s="38"/>
      <c r="K536" s="39">
        <f t="shared" si="16"/>
        <v>0</v>
      </c>
      <c r="L536" s="39">
        <f t="shared" si="17"/>
        <v>0</v>
      </c>
    </row>
    <row r="537" spans="1:12" x14ac:dyDescent="0.2">
      <c r="A537" s="29" t="s">
        <v>583</v>
      </c>
      <c r="B537" s="45">
        <v>4025033</v>
      </c>
      <c r="C537" s="45" t="s">
        <v>5105</v>
      </c>
      <c r="D537" s="46" t="s">
        <v>5106</v>
      </c>
      <c r="E537" s="136">
        <v>1</v>
      </c>
      <c r="F537" s="34" t="s">
        <v>10</v>
      </c>
      <c r="G537" s="35"/>
      <c r="H537" s="36"/>
      <c r="I537" s="37"/>
      <c r="J537" s="38"/>
      <c r="K537" s="39">
        <f t="shared" si="16"/>
        <v>0</v>
      </c>
      <c r="L537" s="39">
        <f t="shared" si="17"/>
        <v>0</v>
      </c>
    </row>
    <row r="538" spans="1:12" x14ac:dyDescent="0.2">
      <c r="A538" s="29" t="s">
        <v>584</v>
      </c>
      <c r="B538" s="45">
        <v>4025034</v>
      </c>
      <c r="C538" s="45" t="s">
        <v>5107</v>
      </c>
      <c r="D538" s="46" t="s">
        <v>5108</v>
      </c>
      <c r="E538" s="136">
        <v>1</v>
      </c>
      <c r="F538" s="34" t="s">
        <v>10</v>
      </c>
      <c r="G538" s="35"/>
      <c r="H538" s="36"/>
      <c r="I538" s="37"/>
      <c r="J538" s="38"/>
      <c r="K538" s="39">
        <f t="shared" si="16"/>
        <v>0</v>
      </c>
      <c r="L538" s="39">
        <f t="shared" si="17"/>
        <v>0</v>
      </c>
    </row>
    <row r="539" spans="1:12" x14ac:dyDescent="0.2">
      <c r="A539" s="29" t="s">
        <v>585</v>
      </c>
      <c r="B539" s="45">
        <v>4025035</v>
      </c>
      <c r="C539" s="45" t="s">
        <v>5109</v>
      </c>
      <c r="D539" s="46" t="s">
        <v>5110</v>
      </c>
      <c r="E539" s="136">
        <v>1</v>
      </c>
      <c r="F539" s="34" t="s">
        <v>10</v>
      </c>
      <c r="G539" s="35"/>
      <c r="H539" s="36"/>
      <c r="I539" s="37"/>
      <c r="J539" s="38"/>
      <c r="K539" s="39">
        <f t="shared" si="16"/>
        <v>0</v>
      </c>
      <c r="L539" s="39">
        <f t="shared" si="17"/>
        <v>0</v>
      </c>
    </row>
    <row r="540" spans="1:12" x14ac:dyDescent="0.2">
      <c r="A540" s="29" t="s">
        <v>586</v>
      </c>
      <c r="B540" s="45">
        <v>4025036</v>
      </c>
      <c r="C540" s="45" t="s">
        <v>5111</v>
      </c>
      <c r="D540" s="46" t="s">
        <v>5112</v>
      </c>
      <c r="E540" s="136">
        <v>1</v>
      </c>
      <c r="F540" s="34" t="s">
        <v>10</v>
      </c>
      <c r="G540" s="35"/>
      <c r="H540" s="36"/>
      <c r="I540" s="37"/>
      <c r="J540" s="38"/>
      <c r="K540" s="39">
        <f t="shared" si="16"/>
        <v>0</v>
      </c>
      <c r="L540" s="39">
        <f t="shared" si="17"/>
        <v>0</v>
      </c>
    </row>
    <row r="541" spans="1:12" x14ac:dyDescent="0.2">
      <c r="A541" s="29" t="s">
        <v>587</v>
      </c>
      <c r="B541" s="45">
        <v>4000389</v>
      </c>
      <c r="C541" s="45" t="s">
        <v>5113</v>
      </c>
      <c r="D541" s="46" t="s">
        <v>994</v>
      </c>
      <c r="E541" s="136">
        <v>5</v>
      </c>
      <c r="F541" s="34" t="s">
        <v>10</v>
      </c>
      <c r="G541" s="35"/>
      <c r="H541" s="36"/>
      <c r="I541" s="37"/>
      <c r="J541" s="38"/>
      <c r="K541" s="39">
        <f t="shared" si="16"/>
        <v>0</v>
      </c>
      <c r="L541" s="39">
        <f t="shared" si="17"/>
        <v>0</v>
      </c>
    </row>
    <row r="542" spans="1:12" x14ac:dyDescent="0.2">
      <c r="A542" s="29" t="s">
        <v>588</v>
      </c>
      <c r="B542" s="45">
        <v>4025074</v>
      </c>
      <c r="C542" s="45" t="s">
        <v>5114</v>
      </c>
      <c r="D542" s="46" t="s">
        <v>5115</v>
      </c>
      <c r="E542" s="136">
        <v>1</v>
      </c>
      <c r="F542" s="34" t="s">
        <v>10</v>
      </c>
      <c r="G542" s="35"/>
      <c r="H542" s="36"/>
      <c r="I542" s="37"/>
      <c r="J542" s="38"/>
      <c r="K542" s="39">
        <f t="shared" si="16"/>
        <v>0</v>
      </c>
      <c r="L542" s="39">
        <f t="shared" si="17"/>
        <v>0</v>
      </c>
    </row>
    <row r="543" spans="1:12" x14ac:dyDescent="0.2">
      <c r="A543" s="29" t="s">
        <v>589</v>
      </c>
      <c r="B543" s="45">
        <v>4025075</v>
      </c>
      <c r="C543" s="45" t="s">
        <v>5116</v>
      </c>
      <c r="D543" s="46" t="s">
        <v>5117</v>
      </c>
      <c r="E543" s="136">
        <v>1</v>
      </c>
      <c r="F543" s="34" t="s">
        <v>10</v>
      </c>
      <c r="G543" s="35"/>
      <c r="H543" s="36"/>
      <c r="I543" s="37"/>
      <c r="J543" s="38"/>
      <c r="K543" s="39">
        <f t="shared" si="16"/>
        <v>0</v>
      </c>
      <c r="L543" s="39">
        <f t="shared" si="17"/>
        <v>0</v>
      </c>
    </row>
    <row r="544" spans="1:12" x14ac:dyDescent="0.2">
      <c r="A544" s="29" t="s">
        <v>590</v>
      </c>
      <c r="B544" s="45">
        <v>4025076</v>
      </c>
      <c r="C544" s="45" t="s">
        <v>5118</v>
      </c>
      <c r="D544" s="46" t="s">
        <v>5119</v>
      </c>
      <c r="E544" s="136">
        <v>1</v>
      </c>
      <c r="F544" s="34" t="s">
        <v>10</v>
      </c>
      <c r="G544" s="35"/>
      <c r="H544" s="36"/>
      <c r="I544" s="37"/>
      <c r="J544" s="38"/>
      <c r="K544" s="39">
        <f t="shared" si="16"/>
        <v>0</v>
      </c>
      <c r="L544" s="39">
        <f t="shared" si="17"/>
        <v>0</v>
      </c>
    </row>
    <row r="545" spans="1:12" x14ac:dyDescent="0.2">
      <c r="A545" s="29" t="s">
        <v>591</v>
      </c>
      <c r="B545" s="45">
        <v>4025092</v>
      </c>
      <c r="C545" s="45" t="s">
        <v>5120</v>
      </c>
      <c r="D545" s="46" t="s">
        <v>5121</v>
      </c>
      <c r="E545" s="136">
        <v>1</v>
      </c>
      <c r="F545" s="34" t="s">
        <v>10</v>
      </c>
      <c r="G545" s="35"/>
      <c r="H545" s="36"/>
      <c r="I545" s="37"/>
      <c r="J545" s="38"/>
      <c r="K545" s="39">
        <f t="shared" si="16"/>
        <v>0</v>
      </c>
      <c r="L545" s="39">
        <f t="shared" si="17"/>
        <v>0</v>
      </c>
    </row>
    <row r="546" spans="1:12" x14ac:dyDescent="0.2">
      <c r="A546" s="29" t="s">
        <v>592</v>
      </c>
      <c r="B546" s="45">
        <v>4025093</v>
      </c>
      <c r="C546" s="45" t="s">
        <v>4328</v>
      </c>
      <c r="D546" s="46" t="s">
        <v>4329</v>
      </c>
      <c r="E546" s="136">
        <v>4</v>
      </c>
      <c r="F546" s="34" t="s">
        <v>10</v>
      </c>
      <c r="G546" s="35"/>
      <c r="H546" s="36"/>
      <c r="I546" s="37"/>
      <c r="J546" s="38"/>
      <c r="K546" s="39">
        <f t="shared" si="16"/>
        <v>0</v>
      </c>
      <c r="L546" s="39">
        <f t="shared" si="17"/>
        <v>0</v>
      </c>
    </row>
    <row r="547" spans="1:12" x14ac:dyDescent="0.2">
      <c r="A547" s="29" t="s">
        <v>593</v>
      </c>
      <c r="B547" s="45">
        <v>4025094</v>
      </c>
      <c r="C547" s="45" t="s">
        <v>5122</v>
      </c>
      <c r="D547" s="46" t="s">
        <v>4329</v>
      </c>
      <c r="E547" s="136">
        <v>2</v>
      </c>
      <c r="F547" s="34" t="s">
        <v>10</v>
      </c>
      <c r="G547" s="35"/>
      <c r="H547" s="36"/>
      <c r="I547" s="37"/>
      <c r="J547" s="38"/>
      <c r="K547" s="39">
        <f t="shared" si="16"/>
        <v>0</v>
      </c>
      <c r="L547" s="39">
        <f t="shared" si="17"/>
        <v>0</v>
      </c>
    </row>
    <row r="548" spans="1:12" x14ac:dyDescent="0.2">
      <c r="A548" s="29" t="s">
        <v>594</v>
      </c>
      <c r="B548" s="45">
        <v>4007373</v>
      </c>
      <c r="C548" s="45" t="s">
        <v>5123</v>
      </c>
      <c r="D548" s="46" t="s">
        <v>1039</v>
      </c>
      <c r="E548" s="136">
        <v>2</v>
      </c>
      <c r="F548" s="34" t="s">
        <v>10</v>
      </c>
      <c r="G548" s="35"/>
      <c r="H548" s="36"/>
      <c r="I548" s="37"/>
      <c r="J548" s="38"/>
      <c r="K548" s="39">
        <f t="shared" si="16"/>
        <v>0</v>
      </c>
      <c r="L548" s="39">
        <f t="shared" si="17"/>
        <v>0</v>
      </c>
    </row>
    <row r="549" spans="1:12" x14ac:dyDescent="0.2">
      <c r="A549" s="29" t="s">
        <v>595</v>
      </c>
      <c r="B549" s="45">
        <v>4007388</v>
      </c>
      <c r="C549" s="45" t="s">
        <v>5124</v>
      </c>
      <c r="D549" s="46" t="s">
        <v>5125</v>
      </c>
      <c r="E549" s="136">
        <v>1</v>
      </c>
      <c r="F549" s="34" t="s">
        <v>10</v>
      </c>
      <c r="G549" s="35"/>
      <c r="H549" s="36"/>
      <c r="I549" s="37"/>
      <c r="J549" s="38"/>
      <c r="K549" s="39">
        <f t="shared" si="16"/>
        <v>0</v>
      </c>
      <c r="L549" s="39">
        <f t="shared" si="17"/>
        <v>0</v>
      </c>
    </row>
    <row r="550" spans="1:12" x14ac:dyDescent="0.2">
      <c r="A550" s="29" t="s">
        <v>596</v>
      </c>
      <c r="B550" s="45">
        <v>4001500</v>
      </c>
      <c r="C550" s="45" t="s">
        <v>5126</v>
      </c>
      <c r="D550" s="46" t="s">
        <v>858</v>
      </c>
      <c r="E550" s="136">
        <v>2</v>
      </c>
      <c r="F550" s="34" t="s">
        <v>10</v>
      </c>
      <c r="G550" s="35"/>
      <c r="H550" s="36"/>
      <c r="I550" s="37"/>
      <c r="J550" s="38"/>
      <c r="K550" s="39">
        <f t="shared" si="16"/>
        <v>0</v>
      </c>
      <c r="L550" s="39">
        <f t="shared" si="17"/>
        <v>0</v>
      </c>
    </row>
    <row r="551" spans="1:12" x14ac:dyDescent="0.2">
      <c r="A551" s="29" t="s">
        <v>597</v>
      </c>
      <c r="B551" s="45">
        <v>4011408</v>
      </c>
      <c r="C551" s="45" t="s">
        <v>5127</v>
      </c>
      <c r="D551" s="46" t="s">
        <v>5128</v>
      </c>
      <c r="E551" s="136">
        <v>1</v>
      </c>
      <c r="F551" s="34" t="s">
        <v>10</v>
      </c>
      <c r="G551" s="35"/>
      <c r="H551" s="36"/>
      <c r="I551" s="37"/>
      <c r="J551" s="38"/>
      <c r="K551" s="39">
        <f t="shared" si="16"/>
        <v>0</v>
      </c>
      <c r="L551" s="39">
        <f t="shared" si="17"/>
        <v>0</v>
      </c>
    </row>
    <row r="552" spans="1:12" x14ac:dyDescent="0.2">
      <c r="A552" s="29" t="s">
        <v>598</v>
      </c>
      <c r="B552" s="45">
        <v>4016465</v>
      </c>
      <c r="C552" s="45" t="s">
        <v>5129</v>
      </c>
      <c r="D552" s="46" t="s">
        <v>938</v>
      </c>
      <c r="E552" s="136">
        <v>8</v>
      </c>
      <c r="F552" s="34" t="s">
        <v>10</v>
      </c>
      <c r="G552" s="35"/>
      <c r="H552" s="36"/>
      <c r="I552" s="37"/>
      <c r="J552" s="38"/>
      <c r="K552" s="39">
        <f t="shared" si="16"/>
        <v>0</v>
      </c>
      <c r="L552" s="39">
        <f t="shared" si="17"/>
        <v>0</v>
      </c>
    </row>
    <row r="553" spans="1:12" x14ac:dyDescent="0.2">
      <c r="A553" s="29" t="s">
        <v>599</v>
      </c>
      <c r="B553" s="45">
        <v>4005069</v>
      </c>
      <c r="C553" s="45" t="s">
        <v>4405</v>
      </c>
      <c r="D553" s="46" t="s">
        <v>855</v>
      </c>
      <c r="E553" s="136">
        <v>2</v>
      </c>
      <c r="F553" s="34" t="s">
        <v>10</v>
      </c>
      <c r="G553" s="35"/>
      <c r="H553" s="36"/>
      <c r="I553" s="37"/>
      <c r="J553" s="38"/>
      <c r="K553" s="39">
        <f t="shared" si="16"/>
        <v>0</v>
      </c>
      <c r="L553" s="39">
        <f t="shared" si="17"/>
        <v>0</v>
      </c>
    </row>
    <row r="554" spans="1:12" x14ac:dyDescent="0.2">
      <c r="A554" s="29" t="s">
        <v>600</v>
      </c>
      <c r="B554" s="45">
        <v>4006039</v>
      </c>
      <c r="C554" s="45" t="s">
        <v>5130</v>
      </c>
      <c r="D554" s="46" t="s">
        <v>1103</v>
      </c>
      <c r="E554" s="136">
        <v>4</v>
      </c>
      <c r="F554" s="34" t="s">
        <v>10</v>
      </c>
      <c r="G554" s="35"/>
      <c r="H554" s="36"/>
      <c r="I554" s="37"/>
      <c r="J554" s="38"/>
      <c r="K554" s="39">
        <f t="shared" si="16"/>
        <v>0</v>
      </c>
      <c r="L554" s="39">
        <f t="shared" si="17"/>
        <v>0</v>
      </c>
    </row>
    <row r="555" spans="1:12" x14ac:dyDescent="0.2">
      <c r="A555" s="29" t="s">
        <v>601</v>
      </c>
      <c r="B555" s="45">
        <v>4025081</v>
      </c>
      <c r="C555" s="45" t="s">
        <v>5131</v>
      </c>
      <c r="D555" s="46" t="s">
        <v>5132</v>
      </c>
      <c r="E555" s="136">
        <v>8</v>
      </c>
      <c r="F555" s="34" t="s">
        <v>10</v>
      </c>
      <c r="G555" s="35"/>
      <c r="H555" s="36"/>
      <c r="I555" s="37"/>
      <c r="J555" s="38"/>
      <c r="K555" s="39">
        <f t="shared" si="16"/>
        <v>0</v>
      </c>
      <c r="L555" s="39">
        <f t="shared" si="17"/>
        <v>0</v>
      </c>
    </row>
    <row r="556" spans="1:12" x14ac:dyDescent="0.2">
      <c r="A556" s="29" t="s">
        <v>602</v>
      </c>
      <c r="B556" s="45">
        <v>4020336</v>
      </c>
      <c r="C556" s="45" t="s">
        <v>5133</v>
      </c>
      <c r="D556" s="46" t="s">
        <v>1100</v>
      </c>
      <c r="E556" s="136">
        <v>1</v>
      </c>
      <c r="F556" s="34" t="s">
        <v>10</v>
      </c>
      <c r="G556" s="35"/>
      <c r="H556" s="36"/>
      <c r="I556" s="37"/>
      <c r="J556" s="38"/>
      <c r="K556" s="39">
        <f t="shared" si="16"/>
        <v>0</v>
      </c>
      <c r="L556" s="39">
        <f t="shared" si="17"/>
        <v>0</v>
      </c>
    </row>
    <row r="557" spans="1:12" x14ac:dyDescent="0.2">
      <c r="A557" s="29" t="s">
        <v>603</v>
      </c>
      <c r="B557" s="45">
        <v>4000996</v>
      </c>
      <c r="C557" s="45" t="s">
        <v>5134</v>
      </c>
      <c r="D557" s="46" t="s">
        <v>5135</v>
      </c>
      <c r="E557" s="136">
        <v>1</v>
      </c>
      <c r="F557" s="34" t="s">
        <v>10</v>
      </c>
      <c r="G557" s="35"/>
      <c r="H557" s="36"/>
      <c r="I557" s="37"/>
      <c r="J557" s="38"/>
      <c r="K557" s="39">
        <f t="shared" si="16"/>
        <v>0</v>
      </c>
      <c r="L557" s="39">
        <f t="shared" si="17"/>
        <v>0</v>
      </c>
    </row>
    <row r="558" spans="1:12" x14ac:dyDescent="0.2">
      <c r="A558" s="29" t="s">
        <v>604</v>
      </c>
      <c r="B558" s="45">
        <v>4025116</v>
      </c>
      <c r="C558" s="45" t="s">
        <v>5136</v>
      </c>
      <c r="D558" s="46" t="s">
        <v>5137</v>
      </c>
      <c r="E558" s="136">
        <v>5</v>
      </c>
      <c r="F558" s="34" t="s">
        <v>10</v>
      </c>
      <c r="G558" s="35"/>
      <c r="H558" s="36"/>
      <c r="I558" s="37"/>
      <c r="J558" s="38"/>
      <c r="K558" s="39">
        <f t="shared" si="16"/>
        <v>0</v>
      </c>
      <c r="L558" s="39">
        <f t="shared" si="17"/>
        <v>0</v>
      </c>
    </row>
    <row r="559" spans="1:12" x14ac:dyDescent="0.2">
      <c r="A559" s="29" t="s">
        <v>605</v>
      </c>
      <c r="B559" s="45">
        <v>4019073</v>
      </c>
      <c r="C559" s="45" t="s">
        <v>5138</v>
      </c>
      <c r="D559" s="46" t="s">
        <v>1058</v>
      </c>
      <c r="E559" s="136">
        <v>2</v>
      </c>
      <c r="F559" s="34" t="s">
        <v>10</v>
      </c>
      <c r="G559" s="35"/>
      <c r="H559" s="36"/>
      <c r="I559" s="37"/>
      <c r="J559" s="38"/>
      <c r="K559" s="39">
        <f t="shared" si="16"/>
        <v>0</v>
      </c>
      <c r="L559" s="39">
        <f t="shared" si="17"/>
        <v>0</v>
      </c>
    </row>
    <row r="560" spans="1:12" x14ac:dyDescent="0.2">
      <c r="A560" s="29" t="s">
        <v>606</v>
      </c>
      <c r="B560" s="45">
        <v>4008244</v>
      </c>
      <c r="C560" s="45" t="s">
        <v>5139</v>
      </c>
      <c r="D560" s="46" t="s">
        <v>891</v>
      </c>
      <c r="E560" s="136">
        <v>2</v>
      </c>
      <c r="F560" s="34" t="s">
        <v>10</v>
      </c>
      <c r="G560" s="35"/>
      <c r="H560" s="36"/>
      <c r="I560" s="37"/>
      <c r="J560" s="38"/>
      <c r="K560" s="39">
        <f t="shared" si="16"/>
        <v>0</v>
      </c>
      <c r="L560" s="39">
        <f t="shared" si="17"/>
        <v>0</v>
      </c>
    </row>
    <row r="561" spans="1:12" x14ac:dyDescent="0.2">
      <c r="A561" s="29" t="s">
        <v>607</v>
      </c>
      <c r="B561" s="45">
        <v>4025145</v>
      </c>
      <c r="C561" s="45" t="s">
        <v>5140</v>
      </c>
      <c r="D561" s="46" t="s">
        <v>5141</v>
      </c>
      <c r="E561" s="136">
        <v>2</v>
      </c>
      <c r="F561" s="34" t="s">
        <v>10</v>
      </c>
      <c r="G561" s="35"/>
      <c r="H561" s="36"/>
      <c r="I561" s="37"/>
      <c r="J561" s="38"/>
      <c r="K561" s="39">
        <f t="shared" si="16"/>
        <v>0</v>
      </c>
      <c r="L561" s="39">
        <f t="shared" si="17"/>
        <v>0</v>
      </c>
    </row>
    <row r="562" spans="1:12" x14ac:dyDescent="0.2">
      <c r="A562" s="29" t="s">
        <v>608</v>
      </c>
      <c r="B562" s="45">
        <v>4015542</v>
      </c>
      <c r="C562" s="45" t="s">
        <v>5142</v>
      </c>
      <c r="D562" s="46" t="s">
        <v>859</v>
      </c>
      <c r="E562" s="136">
        <v>2</v>
      </c>
      <c r="F562" s="34" t="s">
        <v>10</v>
      </c>
      <c r="G562" s="35"/>
      <c r="H562" s="36"/>
      <c r="I562" s="37"/>
      <c r="J562" s="38"/>
      <c r="K562" s="39">
        <f t="shared" si="16"/>
        <v>0</v>
      </c>
      <c r="L562" s="39">
        <f t="shared" si="17"/>
        <v>0</v>
      </c>
    </row>
    <row r="563" spans="1:12" x14ac:dyDescent="0.2">
      <c r="A563" s="29" t="s">
        <v>609</v>
      </c>
      <c r="B563" s="45">
        <v>4025189</v>
      </c>
      <c r="C563" s="45" t="s">
        <v>5143</v>
      </c>
      <c r="D563" s="46" t="s">
        <v>5144</v>
      </c>
      <c r="E563" s="136">
        <v>4</v>
      </c>
      <c r="F563" s="34" t="s">
        <v>10</v>
      </c>
      <c r="G563" s="35"/>
      <c r="H563" s="36"/>
      <c r="I563" s="37"/>
      <c r="J563" s="38"/>
      <c r="K563" s="39">
        <f t="shared" si="16"/>
        <v>0</v>
      </c>
      <c r="L563" s="39">
        <f t="shared" si="17"/>
        <v>0</v>
      </c>
    </row>
    <row r="564" spans="1:12" x14ac:dyDescent="0.2">
      <c r="A564" s="29" t="s">
        <v>610</v>
      </c>
      <c r="B564" s="45">
        <v>4025254</v>
      </c>
      <c r="C564" s="45" t="s">
        <v>5145</v>
      </c>
      <c r="D564" s="46" t="s">
        <v>5146</v>
      </c>
      <c r="E564" s="136">
        <v>1</v>
      </c>
      <c r="F564" s="34" t="s">
        <v>10</v>
      </c>
      <c r="G564" s="35"/>
      <c r="H564" s="36"/>
      <c r="I564" s="37"/>
      <c r="J564" s="38"/>
      <c r="K564" s="39">
        <f t="shared" si="16"/>
        <v>0</v>
      </c>
      <c r="L564" s="39">
        <f t="shared" si="17"/>
        <v>0</v>
      </c>
    </row>
    <row r="565" spans="1:12" x14ac:dyDescent="0.2">
      <c r="A565" s="29" t="s">
        <v>611</v>
      </c>
      <c r="B565" s="45">
        <v>4025255</v>
      </c>
      <c r="C565" s="45" t="s">
        <v>5147</v>
      </c>
      <c r="D565" s="46" t="s">
        <v>5148</v>
      </c>
      <c r="E565" s="136">
        <v>1</v>
      </c>
      <c r="F565" s="34" t="s">
        <v>10</v>
      </c>
      <c r="G565" s="35"/>
      <c r="H565" s="36"/>
      <c r="I565" s="37"/>
      <c r="J565" s="38"/>
      <c r="K565" s="39">
        <f t="shared" si="16"/>
        <v>0</v>
      </c>
      <c r="L565" s="39">
        <f t="shared" si="17"/>
        <v>0</v>
      </c>
    </row>
    <row r="566" spans="1:12" x14ac:dyDescent="0.2">
      <c r="A566" s="29" t="s">
        <v>612</v>
      </c>
      <c r="B566" s="45">
        <v>4025256</v>
      </c>
      <c r="C566" s="45" t="s">
        <v>5149</v>
      </c>
      <c r="D566" s="46" t="s">
        <v>5150</v>
      </c>
      <c r="E566" s="136">
        <v>1</v>
      </c>
      <c r="F566" s="34" t="s">
        <v>10</v>
      </c>
      <c r="G566" s="35"/>
      <c r="H566" s="36"/>
      <c r="I566" s="37"/>
      <c r="J566" s="38"/>
      <c r="K566" s="39">
        <f t="shared" si="16"/>
        <v>0</v>
      </c>
      <c r="L566" s="39">
        <f t="shared" si="17"/>
        <v>0</v>
      </c>
    </row>
    <row r="567" spans="1:12" x14ac:dyDescent="0.2">
      <c r="A567" s="29" t="s">
        <v>613</v>
      </c>
      <c r="B567" s="45">
        <v>4025257</v>
      </c>
      <c r="C567" s="45" t="s">
        <v>5151</v>
      </c>
      <c r="D567" s="46" t="s">
        <v>5152</v>
      </c>
      <c r="E567" s="136">
        <v>1</v>
      </c>
      <c r="F567" s="34" t="s">
        <v>10</v>
      </c>
      <c r="G567" s="35"/>
      <c r="H567" s="36"/>
      <c r="I567" s="37"/>
      <c r="J567" s="38"/>
      <c r="K567" s="39">
        <f t="shared" si="16"/>
        <v>0</v>
      </c>
      <c r="L567" s="39">
        <f t="shared" si="17"/>
        <v>0</v>
      </c>
    </row>
    <row r="568" spans="1:12" x14ac:dyDescent="0.2">
      <c r="A568" s="29" t="s">
        <v>614</v>
      </c>
      <c r="B568" s="45">
        <v>4025258</v>
      </c>
      <c r="C568" s="45" t="s">
        <v>5153</v>
      </c>
      <c r="D568" s="46" t="s">
        <v>5154</v>
      </c>
      <c r="E568" s="136">
        <v>1</v>
      </c>
      <c r="F568" s="34" t="s">
        <v>10</v>
      </c>
      <c r="G568" s="35"/>
      <c r="H568" s="36"/>
      <c r="I568" s="37"/>
      <c r="J568" s="38"/>
      <c r="K568" s="39">
        <f t="shared" si="16"/>
        <v>0</v>
      </c>
      <c r="L568" s="39">
        <f t="shared" si="17"/>
        <v>0</v>
      </c>
    </row>
    <row r="569" spans="1:12" x14ac:dyDescent="0.2">
      <c r="A569" s="29" t="s">
        <v>615</v>
      </c>
      <c r="B569" s="45">
        <v>4025259</v>
      </c>
      <c r="C569" s="45" t="s">
        <v>5155</v>
      </c>
      <c r="D569" s="46" t="s">
        <v>5156</v>
      </c>
      <c r="E569" s="136">
        <v>1</v>
      </c>
      <c r="F569" s="34" t="s">
        <v>10</v>
      </c>
      <c r="G569" s="35"/>
      <c r="H569" s="36"/>
      <c r="I569" s="37"/>
      <c r="J569" s="38"/>
      <c r="K569" s="39">
        <f t="shared" si="16"/>
        <v>0</v>
      </c>
      <c r="L569" s="39">
        <f t="shared" si="17"/>
        <v>0</v>
      </c>
    </row>
    <row r="570" spans="1:12" x14ac:dyDescent="0.2">
      <c r="A570" s="29" t="s">
        <v>616</v>
      </c>
      <c r="B570" s="45">
        <v>4025260</v>
      </c>
      <c r="C570" s="45" t="s">
        <v>5157</v>
      </c>
      <c r="D570" s="46" t="s">
        <v>5158</v>
      </c>
      <c r="E570" s="136">
        <v>1</v>
      </c>
      <c r="F570" s="34" t="s">
        <v>10</v>
      </c>
      <c r="G570" s="35"/>
      <c r="H570" s="36"/>
      <c r="I570" s="37"/>
      <c r="J570" s="38"/>
      <c r="K570" s="39">
        <f t="shared" si="16"/>
        <v>0</v>
      </c>
      <c r="L570" s="39">
        <f t="shared" si="17"/>
        <v>0</v>
      </c>
    </row>
    <row r="571" spans="1:12" x14ac:dyDescent="0.2">
      <c r="A571" s="29" t="s">
        <v>617</v>
      </c>
      <c r="B571" s="45">
        <v>4025261</v>
      </c>
      <c r="C571" s="45" t="s">
        <v>5159</v>
      </c>
      <c r="D571" s="46" t="s">
        <v>5160</v>
      </c>
      <c r="E571" s="136">
        <v>1</v>
      </c>
      <c r="F571" s="34" t="s">
        <v>10</v>
      </c>
      <c r="G571" s="35"/>
      <c r="H571" s="36"/>
      <c r="I571" s="37"/>
      <c r="J571" s="38"/>
      <c r="K571" s="39">
        <f t="shared" si="16"/>
        <v>0</v>
      </c>
      <c r="L571" s="39">
        <f t="shared" si="17"/>
        <v>0</v>
      </c>
    </row>
    <row r="572" spans="1:12" x14ac:dyDescent="0.2">
      <c r="A572" s="29" t="s">
        <v>618</v>
      </c>
      <c r="B572" s="45">
        <v>4025272</v>
      </c>
      <c r="C572" s="45" t="s">
        <v>5161</v>
      </c>
      <c r="D572" s="46" t="s">
        <v>5162</v>
      </c>
      <c r="E572" s="136">
        <v>1</v>
      </c>
      <c r="F572" s="34" t="s">
        <v>10</v>
      </c>
      <c r="G572" s="35"/>
      <c r="H572" s="36"/>
      <c r="I572" s="37"/>
      <c r="J572" s="38"/>
      <c r="K572" s="39">
        <f t="shared" si="16"/>
        <v>0</v>
      </c>
      <c r="L572" s="39">
        <f t="shared" si="17"/>
        <v>0</v>
      </c>
    </row>
    <row r="573" spans="1:12" x14ac:dyDescent="0.2">
      <c r="A573" s="29" t="s">
        <v>619</v>
      </c>
      <c r="B573" s="45">
        <v>4025273</v>
      </c>
      <c r="C573" s="45" t="s">
        <v>5163</v>
      </c>
      <c r="D573" s="46" t="s">
        <v>5164</v>
      </c>
      <c r="E573" s="136">
        <v>1</v>
      </c>
      <c r="F573" s="34" t="s">
        <v>10</v>
      </c>
      <c r="G573" s="35"/>
      <c r="H573" s="36"/>
      <c r="I573" s="37"/>
      <c r="J573" s="38"/>
      <c r="K573" s="39">
        <f t="shared" si="16"/>
        <v>0</v>
      </c>
      <c r="L573" s="39">
        <f t="shared" si="17"/>
        <v>0</v>
      </c>
    </row>
    <row r="574" spans="1:12" x14ac:dyDescent="0.2">
      <c r="A574" s="29" t="s">
        <v>620</v>
      </c>
      <c r="B574" s="45">
        <v>4025274</v>
      </c>
      <c r="C574" s="45" t="s">
        <v>5165</v>
      </c>
      <c r="D574" s="46" t="s">
        <v>5166</v>
      </c>
      <c r="E574" s="136">
        <v>1</v>
      </c>
      <c r="F574" s="34" t="s">
        <v>10</v>
      </c>
      <c r="G574" s="35"/>
      <c r="H574" s="36"/>
      <c r="I574" s="37"/>
      <c r="J574" s="38"/>
      <c r="K574" s="39">
        <f t="shared" si="16"/>
        <v>0</v>
      </c>
      <c r="L574" s="39">
        <f t="shared" si="17"/>
        <v>0</v>
      </c>
    </row>
    <row r="575" spans="1:12" x14ac:dyDescent="0.2">
      <c r="A575" s="29" t="s">
        <v>621</v>
      </c>
      <c r="B575" s="45">
        <v>4025275</v>
      </c>
      <c r="C575" s="45" t="s">
        <v>5167</v>
      </c>
      <c r="D575" s="46" t="s">
        <v>5168</v>
      </c>
      <c r="E575" s="136">
        <v>1</v>
      </c>
      <c r="F575" s="34" t="s">
        <v>10</v>
      </c>
      <c r="G575" s="35"/>
      <c r="H575" s="36"/>
      <c r="I575" s="37"/>
      <c r="J575" s="38"/>
      <c r="K575" s="39">
        <f t="shared" si="16"/>
        <v>0</v>
      </c>
      <c r="L575" s="39">
        <f t="shared" si="17"/>
        <v>0</v>
      </c>
    </row>
    <row r="576" spans="1:12" x14ac:dyDescent="0.2">
      <c r="A576" s="29" t="s">
        <v>622</v>
      </c>
      <c r="B576" s="45">
        <v>4025276</v>
      </c>
      <c r="C576" s="45" t="s">
        <v>5169</v>
      </c>
      <c r="D576" s="46" t="s">
        <v>5170</v>
      </c>
      <c r="E576" s="136">
        <v>1</v>
      </c>
      <c r="F576" s="34" t="s">
        <v>10</v>
      </c>
      <c r="G576" s="35"/>
      <c r="H576" s="36"/>
      <c r="I576" s="37"/>
      <c r="J576" s="38"/>
      <c r="K576" s="39">
        <f t="shared" si="16"/>
        <v>0</v>
      </c>
      <c r="L576" s="39">
        <f t="shared" si="17"/>
        <v>0</v>
      </c>
    </row>
    <row r="577" spans="1:12" x14ac:dyDescent="0.2">
      <c r="A577" s="29" t="s">
        <v>623</v>
      </c>
      <c r="B577" s="45">
        <v>4025277</v>
      </c>
      <c r="C577" s="45" t="s">
        <v>5171</v>
      </c>
      <c r="D577" s="46" t="s">
        <v>5172</v>
      </c>
      <c r="E577" s="136">
        <v>2</v>
      </c>
      <c r="F577" s="34" t="s">
        <v>10</v>
      </c>
      <c r="G577" s="35"/>
      <c r="H577" s="36"/>
      <c r="I577" s="37"/>
      <c r="J577" s="38"/>
      <c r="K577" s="39">
        <f t="shared" si="16"/>
        <v>0</v>
      </c>
      <c r="L577" s="39">
        <f t="shared" si="17"/>
        <v>0</v>
      </c>
    </row>
    <row r="578" spans="1:12" x14ac:dyDescent="0.2">
      <c r="A578" s="29" t="s">
        <v>624</v>
      </c>
      <c r="B578" s="45">
        <v>4025278</v>
      </c>
      <c r="C578" s="45" t="s">
        <v>5173</v>
      </c>
      <c r="D578" s="46" t="s">
        <v>5174</v>
      </c>
      <c r="E578" s="136">
        <v>1</v>
      </c>
      <c r="F578" s="34" t="s">
        <v>10</v>
      </c>
      <c r="G578" s="35"/>
      <c r="H578" s="36"/>
      <c r="I578" s="37"/>
      <c r="J578" s="38"/>
      <c r="K578" s="39">
        <f t="shared" si="16"/>
        <v>0</v>
      </c>
      <c r="L578" s="39">
        <f t="shared" si="17"/>
        <v>0</v>
      </c>
    </row>
    <row r="579" spans="1:12" x14ac:dyDescent="0.2">
      <c r="A579" s="29" t="s">
        <v>625</v>
      </c>
      <c r="B579" s="45">
        <v>4025279</v>
      </c>
      <c r="C579" s="45" t="s">
        <v>5175</v>
      </c>
      <c r="D579" s="46" t="s">
        <v>5176</v>
      </c>
      <c r="E579" s="136">
        <v>1</v>
      </c>
      <c r="F579" s="34" t="s">
        <v>10</v>
      </c>
      <c r="G579" s="35"/>
      <c r="H579" s="36"/>
      <c r="I579" s="37"/>
      <c r="J579" s="38"/>
      <c r="K579" s="39">
        <f t="shared" si="16"/>
        <v>0</v>
      </c>
      <c r="L579" s="39">
        <f t="shared" si="17"/>
        <v>0</v>
      </c>
    </row>
    <row r="580" spans="1:12" x14ac:dyDescent="0.2">
      <c r="A580" s="29" t="s">
        <v>626</v>
      </c>
      <c r="B580" s="45">
        <v>4025280</v>
      </c>
      <c r="C580" s="45" t="s">
        <v>5177</v>
      </c>
      <c r="D580" s="46" t="s">
        <v>5178</v>
      </c>
      <c r="E580" s="136">
        <v>2</v>
      </c>
      <c r="F580" s="34" t="s">
        <v>10</v>
      </c>
      <c r="G580" s="35"/>
      <c r="H580" s="36"/>
      <c r="I580" s="37"/>
      <c r="J580" s="38"/>
      <c r="K580" s="39">
        <f t="shared" si="16"/>
        <v>0</v>
      </c>
      <c r="L580" s="39">
        <f t="shared" si="17"/>
        <v>0</v>
      </c>
    </row>
    <row r="581" spans="1:12" x14ac:dyDescent="0.2">
      <c r="A581" s="29" t="s">
        <v>627</v>
      </c>
      <c r="B581" s="45">
        <v>4025281</v>
      </c>
      <c r="C581" s="45" t="s">
        <v>5179</v>
      </c>
      <c r="D581" s="46" t="s">
        <v>5180</v>
      </c>
      <c r="E581" s="136">
        <v>8</v>
      </c>
      <c r="F581" s="34" t="s">
        <v>10</v>
      </c>
      <c r="G581" s="35"/>
      <c r="H581" s="36"/>
      <c r="I581" s="37"/>
      <c r="J581" s="38"/>
      <c r="K581" s="39">
        <f t="shared" si="16"/>
        <v>0</v>
      </c>
      <c r="L581" s="39">
        <f t="shared" si="17"/>
        <v>0</v>
      </c>
    </row>
    <row r="582" spans="1:12" x14ac:dyDescent="0.2">
      <c r="A582" s="29" t="s">
        <v>628</v>
      </c>
      <c r="B582" s="45">
        <v>4025282</v>
      </c>
      <c r="C582" s="45" t="s">
        <v>5181</v>
      </c>
      <c r="D582" s="46" t="s">
        <v>5182</v>
      </c>
      <c r="E582" s="136">
        <v>4</v>
      </c>
      <c r="F582" s="34" t="s">
        <v>10</v>
      </c>
      <c r="G582" s="35"/>
      <c r="H582" s="36"/>
      <c r="I582" s="37"/>
      <c r="J582" s="38"/>
      <c r="K582" s="39">
        <f t="shared" si="16"/>
        <v>0</v>
      </c>
      <c r="L582" s="39">
        <f t="shared" si="17"/>
        <v>0</v>
      </c>
    </row>
    <row r="583" spans="1:12" x14ac:dyDescent="0.2">
      <c r="A583" s="29" t="s">
        <v>629</v>
      </c>
      <c r="B583" s="45">
        <v>4025283</v>
      </c>
      <c r="C583" s="45" t="s">
        <v>5183</v>
      </c>
      <c r="D583" s="46" t="s">
        <v>5184</v>
      </c>
      <c r="E583" s="136">
        <v>2</v>
      </c>
      <c r="F583" s="34" t="s">
        <v>10</v>
      </c>
      <c r="G583" s="35"/>
      <c r="H583" s="36"/>
      <c r="I583" s="37"/>
      <c r="J583" s="38"/>
      <c r="K583" s="39">
        <f t="shared" si="16"/>
        <v>0</v>
      </c>
      <c r="L583" s="39">
        <f t="shared" si="17"/>
        <v>0</v>
      </c>
    </row>
    <row r="584" spans="1:12" x14ac:dyDescent="0.2">
      <c r="A584" s="29" t="s">
        <v>630</v>
      </c>
      <c r="B584" s="45">
        <v>4025284</v>
      </c>
      <c r="C584" s="45" t="s">
        <v>5185</v>
      </c>
      <c r="D584" s="46" t="s">
        <v>5186</v>
      </c>
      <c r="E584" s="136">
        <v>4</v>
      </c>
      <c r="F584" s="34" t="s">
        <v>10</v>
      </c>
      <c r="G584" s="35"/>
      <c r="H584" s="36"/>
      <c r="I584" s="37"/>
      <c r="J584" s="38"/>
      <c r="K584" s="39">
        <f t="shared" si="16"/>
        <v>0</v>
      </c>
      <c r="L584" s="39">
        <f t="shared" si="17"/>
        <v>0</v>
      </c>
    </row>
    <row r="585" spans="1:12" x14ac:dyDescent="0.2">
      <c r="A585" s="29" t="s">
        <v>631</v>
      </c>
      <c r="B585" s="45">
        <v>4025285</v>
      </c>
      <c r="C585" s="45" t="s">
        <v>5187</v>
      </c>
      <c r="D585" s="46" t="s">
        <v>5188</v>
      </c>
      <c r="E585" s="136">
        <v>2</v>
      </c>
      <c r="F585" s="34" t="s">
        <v>10</v>
      </c>
      <c r="G585" s="35"/>
      <c r="H585" s="36"/>
      <c r="I585" s="37"/>
      <c r="J585" s="38"/>
      <c r="K585" s="39">
        <f t="shared" si="16"/>
        <v>0</v>
      </c>
      <c r="L585" s="39">
        <f t="shared" si="17"/>
        <v>0</v>
      </c>
    </row>
    <row r="586" spans="1:12" x14ac:dyDescent="0.2">
      <c r="A586" s="29" t="s">
        <v>632</v>
      </c>
      <c r="B586" s="45">
        <v>4001107</v>
      </c>
      <c r="C586" s="45" t="s">
        <v>5189</v>
      </c>
      <c r="D586" s="46" t="s">
        <v>5190</v>
      </c>
      <c r="E586" s="136">
        <v>2</v>
      </c>
      <c r="F586" s="34" t="s">
        <v>10</v>
      </c>
      <c r="G586" s="35"/>
      <c r="H586" s="36"/>
      <c r="I586" s="37"/>
      <c r="J586" s="38"/>
      <c r="K586" s="39">
        <f t="shared" si="16"/>
        <v>0</v>
      </c>
      <c r="L586" s="39">
        <f t="shared" si="17"/>
        <v>0</v>
      </c>
    </row>
    <row r="587" spans="1:12" x14ac:dyDescent="0.2">
      <c r="A587" s="29" t="s">
        <v>633</v>
      </c>
      <c r="B587" s="45">
        <v>4025266</v>
      </c>
      <c r="C587" s="45" t="s">
        <v>5191</v>
      </c>
      <c r="D587" s="46" t="s">
        <v>5192</v>
      </c>
      <c r="E587" s="136">
        <v>2</v>
      </c>
      <c r="F587" s="34" t="s">
        <v>10</v>
      </c>
      <c r="G587" s="35"/>
      <c r="H587" s="36"/>
      <c r="I587" s="37"/>
      <c r="J587" s="38"/>
      <c r="K587" s="39">
        <f t="shared" ref="K587:K650" si="18">I587*(100-J587)/100</f>
        <v>0</v>
      </c>
      <c r="L587" s="39">
        <f t="shared" ref="L587:L650" si="19">K587*E587</f>
        <v>0</v>
      </c>
    </row>
    <row r="588" spans="1:12" x14ac:dyDescent="0.2">
      <c r="A588" s="29" t="s">
        <v>634</v>
      </c>
      <c r="B588" s="45">
        <v>4013786</v>
      </c>
      <c r="C588" s="45" t="s">
        <v>5193</v>
      </c>
      <c r="D588" s="46" t="s">
        <v>935</v>
      </c>
      <c r="E588" s="136">
        <v>4</v>
      </c>
      <c r="F588" s="34" t="s">
        <v>10</v>
      </c>
      <c r="G588" s="35"/>
      <c r="H588" s="36"/>
      <c r="I588" s="37"/>
      <c r="J588" s="38"/>
      <c r="K588" s="39">
        <f t="shared" si="18"/>
        <v>0</v>
      </c>
      <c r="L588" s="39">
        <f t="shared" si="19"/>
        <v>0</v>
      </c>
    </row>
    <row r="589" spans="1:12" x14ac:dyDescent="0.2">
      <c r="A589" s="29" t="s">
        <v>635</v>
      </c>
      <c r="B589" s="45">
        <v>4008539</v>
      </c>
      <c r="C589" s="45" t="s">
        <v>5194</v>
      </c>
      <c r="D589" s="46" t="s">
        <v>5195</v>
      </c>
      <c r="E589" s="136">
        <v>5</v>
      </c>
      <c r="F589" s="34" t="s">
        <v>10</v>
      </c>
      <c r="G589" s="35"/>
      <c r="H589" s="36"/>
      <c r="I589" s="37"/>
      <c r="J589" s="38"/>
      <c r="K589" s="39">
        <f t="shared" si="18"/>
        <v>0</v>
      </c>
      <c r="L589" s="39">
        <f t="shared" si="19"/>
        <v>0</v>
      </c>
    </row>
    <row r="590" spans="1:12" x14ac:dyDescent="0.2">
      <c r="A590" s="29" t="s">
        <v>636</v>
      </c>
      <c r="B590" s="45">
        <v>4008581</v>
      </c>
      <c r="C590" s="45" t="s">
        <v>5196</v>
      </c>
      <c r="D590" s="46" t="s">
        <v>1044</v>
      </c>
      <c r="E590" s="136">
        <v>4</v>
      </c>
      <c r="F590" s="34" t="s">
        <v>10</v>
      </c>
      <c r="G590" s="35"/>
      <c r="H590" s="36"/>
      <c r="I590" s="37"/>
      <c r="J590" s="38"/>
      <c r="K590" s="39">
        <f t="shared" si="18"/>
        <v>0</v>
      </c>
      <c r="L590" s="39">
        <f t="shared" si="19"/>
        <v>0</v>
      </c>
    </row>
    <row r="591" spans="1:12" x14ac:dyDescent="0.2">
      <c r="A591" s="29" t="s">
        <v>637</v>
      </c>
      <c r="B591" s="45">
        <v>4025317</v>
      </c>
      <c r="C591" s="45" t="s">
        <v>5197</v>
      </c>
      <c r="D591" s="109" t="s">
        <v>5198</v>
      </c>
      <c r="E591" s="136">
        <v>1</v>
      </c>
      <c r="F591" s="34" t="s">
        <v>10</v>
      </c>
      <c r="G591" s="35"/>
      <c r="H591" s="36"/>
      <c r="I591" s="37"/>
      <c r="J591" s="38"/>
      <c r="K591" s="39">
        <f t="shared" si="18"/>
        <v>0</v>
      </c>
      <c r="L591" s="39">
        <f t="shared" si="19"/>
        <v>0</v>
      </c>
    </row>
    <row r="592" spans="1:12" x14ac:dyDescent="0.2">
      <c r="A592" s="29" t="s">
        <v>638</v>
      </c>
      <c r="B592" s="45">
        <v>4025320</v>
      </c>
      <c r="C592" s="45" t="s">
        <v>5199</v>
      </c>
      <c r="D592" s="46" t="s">
        <v>5200</v>
      </c>
      <c r="E592" s="136">
        <v>1</v>
      </c>
      <c r="F592" s="34" t="s">
        <v>10</v>
      </c>
      <c r="G592" s="35"/>
      <c r="H592" s="36"/>
      <c r="I592" s="37"/>
      <c r="J592" s="38"/>
      <c r="K592" s="39">
        <f t="shared" si="18"/>
        <v>0</v>
      </c>
      <c r="L592" s="39">
        <f t="shared" si="19"/>
        <v>0</v>
      </c>
    </row>
    <row r="593" spans="1:12" x14ac:dyDescent="0.2">
      <c r="A593" s="29" t="s">
        <v>639</v>
      </c>
      <c r="B593" s="45">
        <v>4025335</v>
      </c>
      <c r="C593" s="45" t="s">
        <v>5201</v>
      </c>
      <c r="D593" s="46" t="s">
        <v>5202</v>
      </c>
      <c r="E593" s="136">
        <v>1</v>
      </c>
      <c r="F593" s="34" t="s">
        <v>10</v>
      </c>
      <c r="G593" s="35"/>
      <c r="H593" s="36"/>
      <c r="I593" s="37"/>
      <c r="J593" s="38"/>
      <c r="K593" s="39">
        <f t="shared" si="18"/>
        <v>0</v>
      </c>
      <c r="L593" s="39">
        <f t="shared" si="19"/>
        <v>0</v>
      </c>
    </row>
    <row r="594" spans="1:12" x14ac:dyDescent="0.2">
      <c r="A594" s="29" t="s">
        <v>640</v>
      </c>
      <c r="B594" s="45">
        <v>4025336</v>
      </c>
      <c r="C594" s="45" t="s">
        <v>5203</v>
      </c>
      <c r="D594" s="46" t="s">
        <v>5204</v>
      </c>
      <c r="E594" s="136">
        <v>1</v>
      </c>
      <c r="F594" s="34" t="s">
        <v>10</v>
      </c>
      <c r="G594" s="35"/>
      <c r="H594" s="36"/>
      <c r="I594" s="37"/>
      <c r="J594" s="38"/>
      <c r="K594" s="39">
        <f t="shared" si="18"/>
        <v>0</v>
      </c>
      <c r="L594" s="39">
        <f t="shared" si="19"/>
        <v>0</v>
      </c>
    </row>
    <row r="595" spans="1:12" x14ac:dyDescent="0.2">
      <c r="A595" s="29" t="s">
        <v>641</v>
      </c>
      <c r="B595" s="45">
        <v>4018511</v>
      </c>
      <c r="C595" s="45" t="s">
        <v>5205</v>
      </c>
      <c r="D595" s="46" t="s">
        <v>1050</v>
      </c>
      <c r="E595" s="136">
        <v>2</v>
      </c>
      <c r="F595" s="34" t="s">
        <v>10</v>
      </c>
      <c r="G595" s="35"/>
      <c r="H595" s="36"/>
      <c r="I595" s="37"/>
      <c r="J595" s="38"/>
      <c r="K595" s="39">
        <f t="shared" si="18"/>
        <v>0</v>
      </c>
      <c r="L595" s="39">
        <f t="shared" si="19"/>
        <v>0</v>
      </c>
    </row>
    <row r="596" spans="1:12" x14ac:dyDescent="0.2">
      <c r="A596" s="29" t="s">
        <v>642</v>
      </c>
      <c r="B596" s="45">
        <v>4025337</v>
      </c>
      <c r="C596" s="45" t="s">
        <v>5206</v>
      </c>
      <c r="D596" s="46" t="s">
        <v>5207</v>
      </c>
      <c r="E596" s="136">
        <v>4</v>
      </c>
      <c r="F596" s="34" t="s">
        <v>10</v>
      </c>
      <c r="G596" s="35"/>
      <c r="H596" s="36"/>
      <c r="I596" s="37"/>
      <c r="J596" s="38"/>
      <c r="K596" s="39">
        <f t="shared" si="18"/>
        <v>0</v>
      </c>
      <c r="L596" s="39">
        <f t="shared" si="19"/>
        <v>0</v>
      </c>
    </row>
    <row r="597" spans="1:12" x14ac:dyDescent="0.2">
      <c r="A597" s="29" t="s">
        <v>643</v>
      </c>
      <c r="B597" s="45">
        <v>4025338</v>
      </c>
      <c r="C597" s="45" t="s">
        <v>5208</v>
      </c>
      <c r="D597" s="46" t="s">
        <v>5209</v>
      </c>
      <c r="E597" s="136">
        <v>8</v>
      </c>
      <c r="F597" s="34" t="s">
        <v>10</v>
      </c>
      <c r="G597" s="35"/>
      <c r="H597" s="36"/>
      <c r="I597" s="37"/>
      <c r="J597" s="38"/>
      <c r="K597" s="39">
        <f t="shared" si="18"/>
        <v>0</v>
      </c>
      <c r="L597" s="39">
        <f t="shared" si="19"/>
        <v>0</v>
      </c>
    </row>
    <row r="598" spans="1:12" x14ac:dyDescent="0.2">
      <c r="A598" s="29" t="s">
        <v>644</v>
      </c>
      <c r="B598" s="45">
        <v>4025347</v>
      </c>
      <c r="C598" s="45" t="s">
        <v>5210</v>
      </c>
      <c r="D598" s="46" t="s">
        <v>5211</v>
      </c>
      <c r="E598" s="136">
        <v>2</v>
      </c>
      <c r="F598" s="34" t="s">
        <v>10</v>
      </c>
      <c r="G598" s="35"/>
      <c r="H598" s="36"/>
      <c r="I598" s="37"/>
      <c r="J598" s="38"/>
      <c r="K598" s="39">
        <f t="shared" si="18"/>
        <v>0</v>
      </c>
      <c r="L598" s="39">
        <f t="shared" si="19"/>
        <v>0</v>
      </c>
    </row>
    <row r="599" spans="1:12" x14ac:dyDescent="0.2">
      <c r="A599" s="29" t="s">
        <v>645</v>
      </c>
      <c r="B599" s="45">
        <v>4025367</v>
      </c>
      <c r="C599" s="45" t="s">
        <v>5212</v>
      </c>
      <c r="D599" s="46" t="s">
        <v>5213</v>
      </c>
      <c r="E599" s="136">
        <v>1</v>
      </c>
      <c r="F599" s="34" t="s">
        <v>10</v>
      </c>
      <c r="G599" s="35"/>
      <c r="H599" s="36"/>
      <c r="I599" s="37"/>
      <c r="J599" s="38"/>
      <c r="K599" s="39">
        <f t="shared" si="18"/>
        <v>0</v>
      </c>
      <c r="L599" s="39">
        <f t="shared" si="19"/>
        <v>0</v>
      </c>
    </row>
    <row r="600" spans="1:12" x14ac:dyDescent="0.2">
      <c r="A600" s="29" t="s">
        <v>646</v>
      </c>
      <c r="B600" s="45">
        <v>4025411</v>
      </c>
      <c r="C600" s="45" t="s">
        <v>5214</v>
      </c>
      <c r="D600" s="46" t="s">
        <v>5215</v>
      </c>
      <c r="E600" s="136">
        <v>1</v>
      </c>
      <c r="F600" s="34" t="s">
        <v>10</v>
      </c>
      <c r="G600" s="35"/>
      <c r="H600" s="36"/>
      <c r="I600" s="37"/>
      <c r="J600" s="38"/>
      <c r="K600" s="39">
        <f t="shared" si="18"/>
        <v>0</v>
      </c>
      <c r="L600" s="39">
        <f t="shared" si="19"/>
        <v>0</v>
      </c>
    </row>
    <row r="601" spans="1:12" x14ac:dyDescent="0.2">
      <c r="A601" s="29" t="s">
        <v>647</v>
      </c>
      <c r="B601" s="45">
        <v>4025422</v>
      </c>
      <c r="C601" s="45" t="s">
        <v>5216</v>
      </c>
      <c r="D601" s="46" t="s">
        <v>5217</v>
      </c>
      <c r="E601" s="136">
        <v>1</v>
      </c>
      <c r="F601" s="34" t="s">
        <v>10</v>
      </c>
      <c r="G601" s="35"/>
      <c r="H601" s="36"/>
      <c r="I601" s="37"/>
      <c r="J601" s="38"/>
      <c r="K601" s="39">
        <f t="shared" si="18"/>
        <v>0</v>
      </c>
      <c r="L601" s="39">
        <f t="shared" si="19"/>
        <v>0</v>
      </c>
    </row>
    <row r="602" spans="1:12" x14ac:dyDescent="0.2">
      <c r="A602" s="29" t="s">
        <v>648</v>
      </c>
      <c r="B602" s="45">
        <v>4025423</v>
      </c>
      <c r="C602" s="45" t="s">
        <v>5218</v>
      </c>
      <c r="D602" s="46" t="s">
        <v>5219</v>
      </c>
      <c r="E602" s="136">
        <v>1</v>
      </c>
      <c r="F602" s="34" t="s">
        <v>10</v>
      </c>
      <c r="G602" s="35"/>
      <c r="H602" s="36"/>
      <c r="I602" s="37"/>
      <c r="J602" s="38"/>
      <c r="K602" s="39">
        <f t="shared" si="18"/>
        <v>0</v>
      </c>
      <c r="L602" s="39">
        <f t="shared" si="19"/>
        <v>0</v>
      </c>
    </row>
    <row r="603" spans="1:12" x14ac:dyDescent="0.2">
      <c r="A603" s="29" t="s">
        <v>649</v>
      </c>
      <c r="B603" s="45">
        <v>4025424</v>
      </c>
      <c r="C603" s="45" t="s">
        <v>5220</v>
      </c>
      <c r="D603" s="46" t="s">
        <v>5221</v>
      </c>
      <c r="E603" s="136">
        <v>1</v>
      </c>
      <c r="F603" s="34" t="s">
        <v>10</v>
      </c>
      <c r="G603" s="35"/>
      <c r="H603" s="36"/>
      <c r="I603" s="37"/>
      <c r="J603" s="38"/>
      <c r="K603" s="39">
        <f t="shared" si="18"/>
        <v>0</v>
      </c>
      <c r="L603" s="39">
        <f t="shared" si="19"/>
        <v>0</v>
      </c>
    </row>
    <row r="604" spans="1:12" x14ac:dyDescent="0.2">
      <c r="A604" s="29" t="s">
        <v>650</v>
      </c>
      <c r="B604" s="45">
        <v>4025425</v>
      </c>
      <c r="C604" s="45" t="s">
        <v>5222</v>
      </c>
      <c r="D604" s="46" t="s">
        <v>5223</v>
      </c>
      <c r="E604" s="136">
        <v>1</v>
      </c>
      <c r="F604" s="34" t="s">
        <v>10</v>
      </c>
      <c r="G604" s="35"/>
      <c r="H604" s="36"/>
      <c r="I604" s="37"/>
      <c r="J604" s="38"/>
      <c r="K604" s="39">
        <f t="shared" si="18"/>
        <v>0</v>
      </c>
      <c r="L604" s="39">
        <f t="shared" si="19"/>
        <v>0</v>
      </c>
    </row>
    <row r="605" spans="1:12" x14ac:dyDescent="0.2">
      <c r="A605" s="29" t="s">
        <v>651</v>
      </c>
      <c r="B605" s="45">
        <v>4025426</v>
      </c>
      <c r="C605" s="45" t="s">
        <v>5224</v>
      </c>
      <c r="D605" s="46" t="s">
        <v>5225</v>
      </c>
      <c r="E605" s="136">
        <v>1</v>
      </c>
      <c r="F605" s="34" t="s">
        <v>10</v>
      </c>
      <c r="G605" s="35"/>
      <c r="H605" s="36"/>
      <c r="I605" s="37"/>
      <c r="J605" s="38"/>
      <c r="K605" s="39">
        <f t="shared" si="18"/>
        <v>0</v>
      </c>
      <c r="L605" s="39">
        <f t="shared" si="19"/>
        <v>0</v>
      </c>
    </row>
    <row r="606" spans="1:12" x14ac:dyDescent="0.2">
      <c r="A606" s="29" t="s">
        <v>652</v>
      </c>
      <c r="B606" s="45">
        <v>4025427</v>
      </c>
      <c r="C606" s="45" t="s">
        <v>5226</v>
      </c>
      <c r="D606" s="46" t="s">
        <v>5227</v>
      </c>
      <c r="E606" s="136">
        <v>1</v>
      </c>
      <c r="F606" s="34" t="s">
        <v>10</v>
      </c>
      <c r="G606" s="35"/>
      <c r="H606" s="36"/>
      <c r="I606" s="37"/>
      <c r="J606" s="38"/>
      <c r="K606" s="39">
        <f t="shared" si="18"/>
        <v>0</v>
      </c>
      <c r="L606" s="39">
        <f t="shared" si="19"/>
        <v>0</v>
      </c>
    </row>
    <row r="607" spans="1:12" x14ac:dyDescent="0.2">
      <c r="A607" s="29" t="s">
        <v>653</v>
      </c>
      <c r="B607" s="45">
        <v>4025428</v>
      </c>
      <c r="C607" s="45" t="s">
        <v>5228</v>
      </c>
      <c r="D607" s="46" t="s">
        <v>5229</v>
      </c>
      <c r="E607" s="136">
        <v>1</v>
      </c>
      <c r="F607" s="34" t="s">
        <v>10</v>
      </c>
      <c r="G607" s="35"/>
      <c r="H607" s="36"/>
      <c r="I607" s="37"/>
      <c r="J607" s="38"/>
      <c r="K607" s="39">
        <f t="shared" si="18"/>
        <v>0</v>
      </c>
      <c r="L607" s="39">
        <f t="shared" si="19"/>
        <v>0</v>
      </c>
    </row>
    <row r="608" spans="1:12" x14ac:dyDescent="0.2">
      <c r="A608" s="29" t="s">
        <v>654</v>
      </c>
      <c r="B608" s="45">
        <v>4012060</v>
      </c>
      <c r="C608" s="45" t="s">
        <v>5230</v>
      </c>
      <c r="D608" s="46" t="s">
        <v>5231</v>
      </c>
      <c r="E608" s="136">
        <v>1</v>
      </c>
      <c r="F608" s="34" t="s">
        <v>10</v>
      </c>
      <c r="G608" s="35"/>
      <c r="H608" s="36"/>
      <c r="I608" s="37"/>
      <c r="J608" s="38"/>
      <c r="K608" s="39">
        <f t="shared" si="18"/>
        <v>0</v>
      </c>
      <c r="L608" s="39">
        <f t="shared" si="19"/>
        <v>0</v>
      </c>
    </row>
    <row r="609" spans="1:12" x14ac:dyDescent="0.2">
      <c r="A609" s="29" t="s">
        <v>655</v>
      </c>
      <c r="B609" s="45">
        <v>4025419</v>
      </c>
      <c r="C609" s="45" t="s">
        <v>5232</v>
      </c>
      <c r="D609" s="46" t="s">
        <v>5233</v>
      </c>
      <c r="E609" s="136">
        <v>1</v>
      </c>
      <c r="F609" s="34" t="s">
        <v>10</v>
      </c>
      <c r="G609" s="35"/>
      <c r="H609" s="36"/>
      <c r="I609" s="37"/>
      <c r="J609" s="38"/>
      <c r="K609" s="39">
        <f t="shared" si="18"/>
        <v>0</v>
      </c>
      <c r="L609" s="39">
        <f t="shared" si="19"/>
        <v>0</v>
      </c>
    </row>
    <row r="610" spans="1:12" x14ac:dyDescent="0.2">
      <c r="A610" s="29" t="s">
        <v>656</v>
      </c>
      <c r="B610" s="45">
        <v>4025420</v>
      </c>
      <c r="C610" s="45" t="s">
        <v>5234</v>
      </c>
      <c r="D610" s="46" t="s">
        <v>5235</v>
      </c>
      <c r="E610" s="136">
        <v>1</v>
      </c>
      <c r="F610" s="34" t="s">
        <v>10</v>
      </c>
      <c r="G610" s="35"/>
      <c r="H610" s="36"/>
      <c r="I610" s="37"/>
      <c r="J610" s="38"/>
      <c r="K610" s="39">
        <f t="shared" si="18"/>
        <v>0</v>
      </c>
      <c r="L610" s="39">
        <f t="shared" si="19"/>
        <v>0</v>
      </c>
    </row>
    <row r="611" spans="1:12" x14ac:dyDescent="0.2">
      <c r="A611" s="29" t="s">
        <v>657</v>
      </c>
      <c r="B611" s="45">
        <v>4025421</v>
      </c>
      <c r="C611" s="45" t="s">
        <v>5236</v>
      </c>
      <c r="D611" s="46" t="s">
        <v>5237</v>
      </c>
      <c r="E611" s="136">
        <v>1</v>
      </c>
      <c r="F611" s="34" t="s">
        <v>10</v>
      </c>
      <c r="G611" s="35"/>
      <c r="H611" s="36"/>
      <c r="I611" s="37"/>
      <c r="J611" s="38"/>
      <c r="K611" s="39">
        <f t="shared" si="18"/>
        <v>0</v>
      </c>
      <c r="L611" s="39">
        <f t="shared" si="19"/>
        <v>0</v>
      </c>
    </row>
    <row r="612" spans="1:12" x14ac:dyDescent="0.2">
      <c r="A612" s="29" t="s">
        <v>658</v>
      </c>
      <c r="B612" s="45">
        <v>4025432</v>
      </c>
      <c r="C612" s="45" t="s">
        <v>5238</v>
      </c>
      <c r="D612" s="46" t="s">
        <v>5239</v>
      </c>
      <c r="E612" s="136">
        <v>1</v>
      </c>
      <c r="F612" s="34" t="s">
        <v>10</v>
      </c>
      <c r="G612" s="35"/>
      <c r="H612" s="36"/>
      <c r="I612" s="37"/>
      <c r="J612" s="38"/>
      <c r="K612" s="39">
        <f t="shared" si="18"/>
        <v>0</v>
      </c>
      <c r="L612" s="39">
        <f t="shared" si="19"/>
        <v>0</v>
      </c>
    </row>
    <row r="613" spans="1:12" x14ac:dyDescent="0.2">
      <c r="A613" s="29" t="s">
        <v>659</v>
      </c>
      <c r="B613" s="45">
        <v>4025443</v>
      </c>
      <c r="C613" s="45" t="s">
        <v>5240</v>
      </c>
      <c r="D613" s="46" t="s">
        <v>5241</v>
      </c>
      <c r="E613" s="136">
        <v>1</v>
      </c>
      <c r="F613" s="34" t="s">
        <v>10</v>
      </c>
      <c r="G613" s="35"/>
      <c r="H613" s="36"/>
      <c r="I613" s="37"/>
      <c r="J613" s="38"/>
      <c r="K613" s="39">
        <f t="shared" si="18"/>
        <v>0</v>
      </c>
      <c r="L613" s="39">
        <f t="shared" si="19"/>
        <v>0</v>
      </c>
    </row>
    <row r="614" spans="1:12" x14ac:dyDescent="0.2">
      <c r="A614" s="29" t="s">
        <v>660</v>
      </c>
      <c r="B614" s="45">
        <v>4025444</v>
      </c>
      <c r="C614" s="45" t="s">
        <v>5242</v>
      </c>
      <c r="D614" s="46" t="s">
        <v>5243</v>
      </c>
      <c r="E614" s="136">
        <v>1</v>
      </c>
      <c r="F614" s="34" t="s">
        <v>10</v>
      </c>
      <c r="G614" s="35"/>
      <c r="H614" s="36"/>
      <c r="I614" s="37"/>
      <c r="J614" s="38"/>
      <c r="K614" s="39">
        <f t="shared" si="18"/>
        <v>0</v>
      </c>
      <c r="L614" s="39">
        <f t="shared" si="19"/>
        <v>0</v>
      </c>
    </row>
    <row r="615" spans="1:12" x14ac:dyDescent="0.2">
      <c r="A615" s="29" t="s">
        <v>661</v>
      </c>
      <c r="B615" s="45">
        <v>4025445</v>
      </c>
      <c r="C615" s="45" t="s">
        <v>5244</v>
      </c>
      <c r="D615" s="46" t="s">
        <v>5245</v>
      </c>
      <c r="E615" s="136">
        <v>1</v>
      </c>
      <c r="F615" s="34" t="s">
        <v>10</v>
      </c>
      <c r="G615" s="35"/>
      <c r="H615" s="36"/>
      <c r="I615" s="37"/>
      <c r="J615" s="38"/>
      <c r="K615" s="39">
        <f t="shared" si="18"/>
        <v>0</v>
      </c>
      <c r="L615" s="39">
        <f t="shared" si="19"/>
        <v>0</v>
      </c>
    </row>
    <row r="616" spans="1:12" x14ac:dyDescent="0.2">
      <c r="A616" s="29" t="s">
        <v>662</v>
      </c>
      <c r="B616" s="45">
        <v>4025446</v>
      </c>
      <c r="C616" s="45" t="s">
        <v>5246</v>
      </c>
      <c r="D616" s="46" t="s">
        <v>5247</v>
      </c>
      <c r="E616" s="136">
        <v>1</v>
      </c>
      <c r="F616" s="34" t="s">
        <v>10</v>
      </c>
      <c r="G616" s="35"/>
      <c r="H616" s="36"/>
      <c r="I616" s="37"/>
      <c r="J616" s="38"/>
      <c r="K616" s="39">
        <f t="shared" si="18"/>
        <v>0</v>
      </c>
      <c r="L616" s="39">
        <f t="shared" si="19"/>
        <v>0</v>
      </c>
    </row>
    <row r="617" spans="1:12" x14ac:dyDescent="0.2">
      <c r="A617" s="29" t="s">
        <v>663</v>
      </c>
      <c r="B617" s="45">
        <v>4017856</v>
      </c>
      <c r="C617" s="45" t="s">
        <v>5248</v>
      </c>
      <c r="D617" s="46" t="s">
        <v>1013</v>
      </c>
      <c r="E617" s="136">
        <v>1</v>
      </c>
      <c r="F617" s="34" t="s">
        <v>10</v>
      </c>
      <c r="G617" s="35"/>
      <c r="H617" s="36"/>
      <c r="I617" s="37"/>
      <c r="J617" s="38"/>
      <c r="K617" s="39">
        <f t="shared" si="18"/>
        <v>0</v>
      </c>
      <c r="L617" s="39">
        <f t="shared" si="19"/>
        <v>0</v>
      </c>
    </row>
    <row r="618" spans="1:12" x14ac:dyDescent="0.2">
      <c r="A618" s="29" t="s">
        <v>664</v>
      </c>
      <c r="B618" s="45">
        <v>4025450</v>
      </c>
      <c r="C618" s="45" t="s">
        <v>5249</v>
      </c>
      <c r="D618" s="46" t="s">
        <v>5250</v>
      </c>
      <c r="E618" s="136">
        <v>1</v>
      </c>
      <c r="F618" s="34" t="s">
        <v>10</v>
      </c>
      <c r="G618" s="35"/>
      <c r="H618" s="36"/>
      <c r="I618" s="37"/>
      <c r="J618" s="38"/>
      <c r="K618" s="39">
        <f t="shared" si="18"/>
        <v>0</v>
      </c>
      <c r="L618" s="39">
        <f t="shared" si="19"/>
        <v>0</v>
      </c>
    </row>
    <row r="619" spans="1:12" x14ac:dyDescent="0.2">
      <c r="A619" s="29" t="s">
        <v>665</v>
      </c>
      <c r="B619" s="45">
        <v>4025451</v>
      </c>
      <c r="C619" s="45" t="s">
        <v>5251</v>
      </c>
      <c r="D619" s="46" t="s">
        <v>5252</v>
      </c>
      <c r="E619" s="136">
        <v>1</v>
      </c>
      <c r="F619" s="34" t="s">
        <v>10</v>
      </c>
      <c r="G619" s="35"/>
      <c r="H619" s="36"/>
      <c r="I619" s="37"/>
      <c r="J619" s="38"/>
      <c r="K619" s="39">
        <f t="shared" si="18"/>
        <v>0</v>
      </c>
      <c r="L619" s="39">
        <f t="shared" si="19"/>
        <v>0</v>
      </c>
    </row>
    <row r="620" spans="1:12" x14ac:dyDescent="0.2">
      <c r="A620" s="29" t="s">
        <v>666</v>
      </c>
      <c r="B620" s="45">
        <v>4000103</v>
      </c>
      <c r="C620" s="45" t="s">
        <v>5253</v>
      </c>
      <c r="D620" s="46" t="s">
        <v>5254</v>
      </c>
      <c r="E620" s="136">
        <v>20</v>
      </c>
      <c r="F620" s="34" t="s">
        <v>10</v>
      </c>
      <c r="G620" s="35"/>
      <c r="H620" s="36"/>
      <c r="I620" s="37"/>
      <c r="J620" s="38"/>
      <c r="K620" s="39">
        <f t="shared" si="18"/>
        <v>0</v>
      </c>
      <c r="L620" s="39">
        <f t="shared" si="19"/>
        <v>0</v>
      </c>
    </row>
    <row r="621" spans="1:12" x14ac:dyDescent="0.2">
      <c r="A621" s="29" t="s">
        <v>667</v>
      </c>
      <c r="B621" s="45">
        <v>4002638</v>
      </c>
      <c r="C621" s="45" t="s">
        <v>5255</v>
      </c>
      <c r="D621" s="46" t="s">
        <v>1068</v>
      </c>
      <c r="E621" s="136">
        <v>1</v>
      </c>
      <c r="F621" s="34" t="s">
        <v>10</v>
      </c>
      <c r="G621" s="35"/>
      <c r="H621" s="36"/>
      <c r="I621" s="37"/>
      <c r="J621" s="38"/>
      <c r="K621" s="39">
        <f t="shared" si="18"/>
        <v>0</v>
      </c>
      <c r="L621" s="39">
        <f t="shared" si="19"/>
        <v>0</v>
      </c>
    </row>
    <row r="622" spans="1:12" x14ac:dyDescent="0.2">
      <c r="A622" s="29" t="s">
        <v>668</v>
      </c>
      <c r="B622" s="45">
        <v>4020334</v>
      </c>
      <c r="C622" s="45" t="s">
        <v>5256</v>
      </c>
      <c r="D622" s="46" t="s">
        <v>1099</v>
      </c>
      <c r="E622" s="136">
        <v>4</v>
      </c>
      <c r="F622" s="34" t="s">
        <v>10</v>
      </c>
      <c r="G622" s="35"/>
      <c r="H622" s="36"/>
      <c r="I622" s="37"/>
      <c r="J622" s="38"/>
      <c r="K622" s="39">
        <f t="shared" si="18"/>
        <v>0</v>
      </c>
      <c r="L622" s="39">
        <f t="shared" si="19"/>
        <v>0</v>
      </c>
    </row>
    <row r="623" spans="1:12" x14ac:dyDescent="0.2">
      <c r="A623" s="29" t="s">
        <v>669</v>
      </c>
      <c r="B623" s="45">
        <v>4006096</v>
      </c>
      <c r="C623" s="45" t="s">
        <v>5257</v>
      </c>
      <c r="D623" s="46" t="s">
        <v>5258</v>
      </c>
      <c r="E623" s="136">
        <v>1</v>
      </c>
      <c r="F623" s="34" t="s">
        <v>10</v>
      </c>
      <c r="G623" s="35"/>
      <c r="H623" s="36"/>
      <c r="I623" s="37"/>
      <c r="J623" s="38"/>
      <c r="K623" s="39">
        <f t="shared" si="18"/>
        <v>0</v>
      </c>
      <c r="L623" s="39">
        <f t="shared" si="19"/>
        <v>0</v>
      </c>
    </row>
    <row r="624" spans="1:12" x14ac:dyDescent="0.2">
      <c r="A624" s="29" t="s">
        <v>670</v>
      </c>
      <c r="B624" s="45">
        <v>4025515</v>
      </c>
      <c r="C624" s="45" t="s">
        <v>5259</v>
      </c>
      <c r="D624" s="46" t="s">
        <v>5260</v>
      </c>
      <c r="E624" s="136">
        <v>1</v>
      </c>
      <c r="F624" s="34" t="s">
        <v>10</v>
      </c>
      <c r="G624" s="35"/>
      <c r="H624" s="36"/>
      <c r="I624" s="37"/>
      <c r="J624" s="38"/>
      <c r="K624" s="39">
        <f t="shared" si="18"/>
        <v>0</v>
      </c>
      <c r="L624" s="39">
        <f t="shared" si="19"/>
        <v>0</v>
      </c>
    </row>
    <row r="625" spans="1:12" x14ac:dyDescent="0.2">
      <c r="A625" s="29" t="s">
        <v>671</v>
      </c>
      <c r="B625" s="45">
        <v>4025516</v>
      </c>
      <c r="C625" s="45" t="s">
        <v>5261</v>
      </c>
      <c r="D625" s="46" t="s">
        <v>5262</v>
      </c>
      <c r="E625" s="136">
        <v>1</v>
      </c>
      <c r="F625" s="34" t="s">
        <v>10</v>
      </c>
      <c r="G625" s="35"/>
      <c r="H625" s="36"/>
      <c r="I625" s="37"/>
      <c r="J625" s="38"/>
      <c r="K625" s="39">
        <f t="shared" si="18"/>
        <v>0</v>
      </c>
      <c r="L625" s="39">
        <f t="shared" si="19"/>
        <v>0</v>
      </c>
    </row>
    <row r="626" spans="1:12" x14ac:dyDescent="0.2">
      <c r="A626" s="29" t="s">
        <v>672</v>
      </c>
      <c r="B626" s="45">
        <v>4025525</v>
      </c>
      <c r="C626" s="45" t="s">
        <v>5263</v>
      </c>
      <c r="D626" s="46" t="s">
        <v>5264</v>
      </c>
      <c r="E626" s="136">
        <v>1</v>
      </c>
      <c r="F626" s="34" t="s">
        <v>10</v>
      </c>
      <c r="G626" s="35"/>
      <c r="H626" s="36"/>
      <c r="I626" s="37"/>
      <c r="J626" s="38"/>
      <c r="K626" s="39">
        <f t="shared" si="18"/>
        <v>0</v>
      </c>
      <c r="L626" s="39">
        <f t="shared" si="19"/>
        <v>0</v>
      </c>
    </row>
    <row r="627" spans="1:12" x14ac:dyDescent="0.2">
      <c r="A627" s="29" t="s">
        <v>673</v>
      </c>
      <c r="B627" s="45">
        <v>4025509</v>
      </c>
      <c r="C627" s="45" t="s">
        <v>5265</v>
      </c>
      <c r="D627" s="46" t="s">
        <v>5266</v>
      </c>
      <c r="E627" s="136">
        <v>1</v>
      </c>
      <c r="F627" s="34" t="s">
        <v>10</v>
      </c>
      <c r="G627" s="35"/>
      <c r="H627" s="36"/>
      <c r="I627" s="37"/>
      <c r="J627" s="38"/>
      <c r="K627" s="39">
        <f t="shared" si="18"/>
        <v>0</v>
      </c>
      <c r="L627" s="39">
        <f t="shared" si="19"/>
        <v>0</v>
      </c>
    </row>
    <row r="628" spans="1:12" x14ac:dyDescent="0.2">
      <c r="A628" s="29" t="s">
        <v>674</v>
      </c>
      <c r="B628" s="45">
        <v>4025533</v>
      </c>
      <c r="C628" s="45" t="s">
        <v>5267</v>
      </c>
      <c r="D628" s="46" t="s">
        <v>5268</v>
      </c>
      <c r="E628" s="136">
        <v>1</v>
      </c>
      <c r="F628" s="34" t="s">
        <v>10</v>
      </c>
      <c r="G628" s="35"/>
      <c r="H628" s="36"/>
      <c r="I628" s="37"/>
      <c r="J628" s="38"/>
      <c r="K628" s="39">
        <f t="shared" si="18"/>
        <v>0</v>
      </c>
      <c r="L628" s="39">
        <f t="shared" si="19"/>
        <v>0</v>
      </c>
    </row>
    <row r="629" spans="1:12" x14ac:dyDescent="0.2">
      <c r="A629" s="29" t="s">
        <v>675</v>
      </c>
      <c r="B629" s="45">
        <v>4025534</v>
      </c>
      <c r="C629" s="45" t="s">
        <v>5269</v>
      </c>
      <c r="D629" s="46" t="s">
        <v>5270</v>
      </c>
      <c r="E629" s="136">
        <v>1</v>
      </c>
      <c r="F629" s="34" t="s">
        <v>10</v>
      </c>
      <c r="G629" s="35"/>
      <c r="H629" s="36"/>
      <c r="I629" s="37"/>
      <c r="J629" s="38"/>
      <c r="K629" s="39">
        <f t="shared" si="18"/>
        <v>0</v>
      </c>
      <c r="L629" s="39">
        <f t="shared" si="19"/>
        <v>0</v>
      </c>
    </row>
    <row r="630" spans="1:12" x14ac:dyDescent="0.2">
      <c r="A630" s="29" t="s">
        <v>676</v>
      </c>
      <c r="B630" s="45">
        <v>4025535</v>
      </c>
      <c r="C630" s="45" t="s">
        <v>5271</v>
      </c>
      <c r="D630" s="46" t="s">
        <v>5272</v>
      </c>
      <c r="E630" s="136">
        <v>2</v>
      </c>
      <c r="F630" s="34" t="s">
        <v>10</v>
      </c>
      <c r="G630" s="35"/>
      <c r="H630" s="36"/>
      <c r="I630" s="37"/>
      <c r="J630" s="38"/>
      <c r="K630" s="39">
        <f t="shared" si="18"/>
        <v>0</v>
      </c>
      <c r="L630" s="39">
        <f t="shared" si="19"/>
        <v>0</v>
      </c>
    </row>
    <row r="631" spans="1:12" x14ac:dyDescent="0.2">
      <c r="A631" s="29" t="s">
        <v>677</v>
      </c>
      <c r="B631" s="45">
        <v>4025577</v>
      </c>
      <c r="C631" s="45" t="s">
        <v>5273</v>
      </c>
      <c r="D631" s="46" t="s">
        <v>5274</v>
      </c>
      <c r="E631" s="136">
        <v>1</v>
      </c>
      <c r="F631" s="34" t="s">
        <v>10</v>
      </c>
      <c r="G631" s="35"/>
      <c r="H631" s="36"/>
      <c r="I631" s="37"/>
      <c r="J631" s="38"/>
      <c r="K631" s="39">
        <f t="shared" si="18"/>
        <v>0</v>
      </c>
      <c r="L631" s="39">
        <f t="shared" si="19"/>
        <v>0</v>
      </c>
    </row>
    <row r="632" spans="1:12" x14ac:dyDescent="0.2">
      <c r="A632" s="29" t="s">
        <v>678</v>
      </c>
      <c r="B632" s="45">
        <v>4012924</v>
      </c>
      <c r="C632" s="45" t="s">
        <v>5275</v>
      </c>
      <c r="D632" s="46" t="s">
        <v>5276</v>
      </c>
      <c r="E632" s="136">
        <v>1</v>
      </c>
      <c r="F632" s="34" t="s">
        <v>10</v>
      </c>
      <c r="G632" s="35"/>
      <c r="H632" s="36"/>
      <c r="I632" s="37"/>
      <c r="J632" s="38"/>
      <c r="K632" s="39">
        <f t="shared" si="18"/>
        <v>0</v>
      </c>
      <c r="L632" s="39">
        <f t="shared" si="19"/>
        <v>0</v>
      </c>
    </row>
    <row r="633" spans="1:12" x14ac:dyDescent="0.2">
      <c r="A633" s="29" t="s">
        <v>679</v>
      </c>
      <c r="B633" s="45">
        <v>4025578</v>
      </c>
      <c r="C633" s="45" t="s">
        <v>5277</v>
      </c>
      <c r="D633" s="46" t="s">
        <v>5278</v>
      </c>
      <c r="E633" s="136">
        <v>1</v>
      </c>
      <c r="F633" s="34" t="s">
        <v>10</v>
      </c>
      <c r="G633" s="35"/>
      <c r="H633" s="36"/>
      <c r="I633" s="37"/>
      <c r="J633" s="38"/>
      <c r="K633" s="39">
        <f t="shared" si="18"/>
        <v>0</v>
      </c>
      <c r="L633" s="39">
        <f t="shared" si="19"/>
        <v>0</v>
      </c>
    </row>
    <row r="634" spans="1:12" x14ac:dyDescent="0.2">
      <c r="A634" s="29" t="s">
        <v>680</v>
      </c>
      <c r="B634" s="45">
        <v>4025584</v>
      </c>
      <c r="C634" s="45" t="s">
        <v>5279</v>
      </c>
      <c r="D634" s="46" t="s">
        <v>5280</v>
      </c>
      <c r="E634" s="136">
        <v>2</v>
      </c>
      <c r="F634" s="34" t="s">
        <v>10</v>
      </c>
      <c r="G634" s="35"/>
      <c r="H634" s="36"/>
      <c r="I634" s="37"/>
      <c r="J634" s="38"/>
      <c r="K634" s="39">
        <f t="shared" si="18"/>
        <v>0</v>
      </c>
      <c r="L634" s="39">
        <f t="shared" si="19"/>
        <v>0</v>
      </c>
    </row>
    <row r="635" spans="1:12" x14ac:dyDescent="0.2">
      <c r="A635" s="29" t="s">
        <v>681</v>
      </c>
      <c r="B635" s="45">
        <v>4025585</v>
      </c>
      <c r="C635" s="45" t="s">
        <v>5281</v>
      </c>
      <c r="D635" s="46" t="s">
        <v>5282</v>
      </c>
      <c r="E635" s="136">
        <v>2</v>
      </c>
      <c r="F635" s="34" t="s">
        <v>10</v>
      </c>
      <c r="G635" s="35"/>
      <c r="H635" s="36"/>
      <c r="I635" s="37"/>
      <c r="J635" s="38"/>
      <c r="K635" s="39">
        <f t="shared" si="18"/>
        <v>0</v>
      </c>
      <c r="L635" s="39">
        <f t="shared" si="19"/>
        <v>0</v>
      </c>
    </row>
    <row r="636" spans="1:12" x14ac:dyDescent="0.2">
      <c r="A636" s="29" t="s">
        <v>682</v>
      </c>
      <c r="B636" s="45">
        <v>4025586</v>
      </c>
      <c r="C636" s="45" t="s">
        <v>5283</v>
      </c>
      <c r="D636" s="46" t="s">
        <v>5284</v>
      </c>
      <c r="E636" s="136">
        <v>1</v>
      </c>
      <c r="F636" s="34" t="s">
        <v>10</v>
      </c>
      <c r="G636" s="35"/>
      <c r="H636" s="36"/>
      <c r="I636" s="37"/>
      <c r="J636" s="38"/>
      <c r="K636" s="39">
        <f t="shared" si="18"/>
        <v>0</v>
      </c>
      <c r="L636" s="39">
        <f t="shared" si="19"/>
        <v>0</v>
      </c>
    </row>
    <row r="637" spans="1:12" x14ac:dyDescent="0.2">
      <c r="A637" s="29" t="s">
        <v>683</v>
      </c>
      <c r="B637" s="45">
        <v>4025587</v>
      </c>
      <c r="C637" s="45" t="s">
        <v>5285</v>
      </c>
      <c r="D637" s="46" t="s">
        <v>5286</v>
      </c>
      <c r="E637" s="136">
        <v>2</v>
      </c>
      <c r="F637" s="34" t="s">
        <v>10</v>
      </c>
      <c r="G637" s="35"/>
      <c r="H637" s="36"/>
      <c r="I637" s="37"/>
      <c r="J637" s="38"/>
      <c r="K637" s="39">
        <f t="shared" si="18"/>
        <v>0</v>
      </c>
      <c r="L637" s="39">
        <f t="shared" si="19"/>
        <v>0</v>
      </c>
    </row>
    <row r="638" spans="1:12" x14ac:dyDescent="0.2">
      <c r="A638" s="29" t="s">
        <v>684</v>
      </c>
      <c r="B638" s="45">
        <v>4021209</v>
      </c>
      <c r="C638" s="45" t="s">
        <v>5287</v>
      </c>
      <c r="D638" s="46" t="s">
        <v>5288</v>
      </c>
      <c r="E638" s="136">
        <v>1</v>
      </c>
      <c r="F638" s="34" t="s">
        <v>10</v>
      </c>
      <c r="G638" s="35"/>
      <c r="H638" s="36"/>
      <c r="I638" s="37"/>
      <c r="J638" s="38"/>
      <c r="K638" s="39">
        <f t="shared" si="18"/>
        <v>0</v>
      </c>
      <c r="L638" s="39">
        <f t="shared" si="19"/>
        <v>0</v>
      </c>
    </row>
    <row r="639" spans="1:12" x14ac:dyDescent="0.2">
      <c r="A639" s="29" t="s">
        <v>685</v>
      </c>
      <c r="B639" s="45">
        <v>4025588</v>
      </c>
      <c r="C639" s="45" t="s">
        <v>5289</v>
      </c>
      <c r="D639" s="46" t="s">
        <v>5290</v>
      </c>
      <c r="E639" s="136">
        <v>2</v>
      </c>
      <c r="F639" s="34" t="s">
        <v>10</v>
      </c>
      <c r="G639" s="35"/>
      <c r="H639" s="36"/>
      <c r="I639" s="37"/>
      <c r="J639" s="38"/>
      <c r="K639" s="39">
        <f t="shared" si="18"/>
        <v>0</v>
      </c>
      <c r="L639" s="39">
        <f t="shared" si="19"/>
        <v>0</v>
      </c>
    </row>
    <row r="640" spans="1:12" x14ac:dyDescent="0.2">
      <c r="A640" s="29" t="s">
        <v>686</v>
      </c>
      <c r="B640" s="45">
        <v>4020899</v>
      </c>
      <c r="C640" s="45" t="s">
        <v>5291</v>
      </c>
      <c r="D640" s="46" t="s">
        <v>5292</v>
      </c>
      <c r="E640" s="136">
        <v>2</v>
      </c>
      <c r="F640" s="34" t="s">
        <v>10</v>
      </c>
      <c r="G640" s="35"/>
      <c r="H640" s="36"/>
      <c r="I640" s="37"/>
      <c r="J640" s="38"/>
      <c r="K640" s="39">
        <f t="shared" si="18"/>
        <v>0</v>
      </c>
      <c r="L640" s="39">
        <f t="shared" si="19"/>
        <v>0</v>
      </c>
    </row>
    <row r="641" spans="1:12" x14ac:dyDescent="0.2">
      <c r="A641" s="29" t="s">
        <v>687</v>
      </c>
      <c r="B641" s="45">
        <v>4019807</v>
      </c>
      <c r="C641" s="45" t="s">
        <v>5293</v>
      </c>
      <c r="D641" s="46" t="s">
        <v>1086</v>
      </c>
      <c r="E641" s="136">
        <v>2</v>
      </c>
      <c r="F641" s="34" t="s">
        <v>10</v>
      </c>
      <c r="G641" s="35"/>
      <c r="H641" s="36"/>
      <c r="I641" s="37"/>
      <c r="J641" s="38"/>
      <c r="K641" s="39">
        <f t="shared" si="18"/>
        <v>0</v>
      </c>
      <c r="L641" s="39">
        <f t="shared" si="19"/>
        <v>0</v>
      </c>
    </row>
    <row r="642" spans="1:12" x14ac:dyDescent="0.2">
      <c r="A642" s="29" t="s">
        <v>688</v>
      </c>
      <c r="B642" s="45">
        <v>4025590</v>
      </c>
      <c r="C642" s="45" t="s">
        <v>5294</v>
      </c>
      <c r="D642" s="46" t="s">
        <v>5295</v>
      </c>
      <c r="E642" s="136">
        <v>2</v>
      </c>
      <c r="F642" s="34" t="s">
        <v>10</v>
      </c>
      <c r="G642" s="35"/>
      <c r="H642" s="36"/>
      <c r="I642" s="37"/>
      <c r="J642" s="38"/>
      <c r="K642" s="39">
        <f t="shared" si="18"/>
        <v>0</v>
      </c>
      <c r="L642" s="39">
        <f t="shared" si="19"/>
        <v>0</v>
      </c>
    </row>
    <row r="643" spans="1:12" x14ac:dyDescent="0.2">
      <c r="A643" s="29" t="s">
        <v>689</v>
      </c>
      <c r="B643" s="45">
        <v>4025591</v>
      </c>
      <c r="C643" s="45" t="s">
        <v>5296</v>
      </c>
      <c r="D643" s="46" t="s">
        <v>5297</v>
      </c>
      <c r="E643" s="136">
        <v>2</v>
      </c>
      <c r="F643" s="34" t="s">
        <v>10</v>
      </c>
      <c r="G643" s="35"/>
      <c r="H643" s="36"/>
      <c r="I643" s="37"/>
      <c r="J643" s="38"/>
      <c r="K643" s="39">
        <f t="shared" si="18"/>
        <v>0</v>
      </c>
      <c r="L643" s="39">
        <f t="shared" si="19"/>
        <v>0</v>
      </c>
    </row>
    <row r="644" spans="1:12" x14ac:dyDescent="0.2">
      <c r="A644" s="29" t="s">
        <v>690</v>
      </c>
      <c r="B644" s="45">
        <v>4025622</v>
      </c>
      <c r="C644" s="45" t="s">
        <v>5298</v>
      </c>
      <c r="D644" s="46" t="s">
        <v>5299</v>
      </c>
      <c r="E644" s="136">
        <v>16</v>
      </c>
      <c r="F644" s="34" t="s">
        <v>10</v>
      </c>
      <c r="G644" s="35"/>
      <c r="H644" s="36"/>
      <c r="I644" s="37"/>
      <c r="J644" s="38"/>
      <c r="K644" s="39">
        <f t="shared" si="18"/>
        <v>0</v>
      </c>
      <c r="L644" s="39">
        <f t="shared" si="19"/>
        <v>0</v>
      </c>
    </row>
    <row r="645" spans="1:12" x14ac:dyDescent="0.2">
      <c r="A645" s="29" t="s">
        <v>691</v>
      </c>
      <c r="B645" s="45">
        <v>4025589</v>
      </c>
      <c r="C645" s="45" t="s">
        <v>5300</v>
      </c>
      <c r="D645" s="46" t="s">
        <v>5301</v>
      </c>
      <c r="E645" s="136">
        <v>32</v>
      </c>
      <c r="F645" s="34" t="s">
        <v>10</v>
      </c>
      <c r="G645" s="35"/>
      <c r="H645" s="36"/>
      <c r="I645" s="37"/>
      <c r="J645" s="38"/>
      <c r="K645" s="39">
        <f t="shared" si="18"/>
        <v>0</v>
      </c>
      <c r="L645" s="39">
        <f t="shared" si="19"/>
        <v>0</v>
      </c>
    </row>
    <row r="646" spans="1:12" x14ac:dyDescent="0.2">
      <c r="A646" s="29" t="s">
        <v>692</v>
      </c>
      <c r="B646" s="45">
        <v>4025652</v>
      </c>
      <c r="C646" s="45" t="s">
        <v>5302</v>
      </c>
      <c r="D646" s="46" t="s">
        <v>5303</v>
      </c>
      <c r="E646" s="136">
        <v>1</v>
      </c>
      <c r="F646" s="34" t="s">
        <v>10</v>
      </c>
      <c r="G646" s="35"/>
      <c r="H646" s="36"/>
      <c r="I646" s="37"/>
      <c r="J646" s="38"/>
      <c r="K646" s="39">
        <f t="shared" si="18"/>
        <v>0</v>
      </c>
      <c r="L646" s="39">
        <f t="shared" si="19"/>
        <v>0</v>
      </c>
    </row>
    <row r="647" spans="1:12" x14ac:dyDescent="0.2">
      <c r="A647" s="29" t="s">
        <v>693</v>
      </c>
      <c r="B647" s="45">
        <v>4025653</v>
      </c>
      <c r="C647" s="45" t="s">
        <v>5304</v>
      </c>
      <c r="D647" s="46" t="s">
        <v>5305</v>
      </c>
      <c r="E647" s="136">
        <v>1</v>
      </c>
      <c r="F647" s="34" t="s">
        <v>10</v>
      </c>
      <c r="G647" s="35"/>
      <c r="H647" s="36"/>
      <c r="I647" s="37"/>
      <c r="J647" s="38"/>
      <c r="K647" s="39">
        <f t="shared" si="18"/>
        <v>0</v>
      </c>
      <c r="L647" s="39">
        <f t="shared" si="19"/>
        <v>0</v>
      </c>
    </row>
    <row r="648" spans="1:12" x14ac:dyDescent="0.2">
      <c r="A648" s="29" t="s">
        <v>694</v>
      </c>
      <c r="B648" s="45">
        <v>4010517</v>
      </c>
      <c r="C648" s="45" t="s">
        <v>5306</v>
      </c>
      <c r="D648" s="46" t="s">
        <v>5307</v>
      </c>
      <c r="E648" s="136">
        <v>5</v>
      </c>
      <c r="F648" s="34" t="s">
        <v>10</v>
      </c>
      <c r="G648" s="35"/>
      <c r="H648" s="36"/>
      <c r="I648" s="37"/>
      <c r="J648" s="38"/>
      <c r="K648" s="39">
        <f t="shared" si="18"/>
        <v>0</v>
      </c>
      <c r="L648" s="39">
        <f t="shared" si="19"/>
        <v>0</v>
      </c>
    </row>
    <row r="649" spans="1:12" x14ac:dyDescent="0.2">
      <c r="A649" s="29" t="s">
        <v>695</v>
      </c>
      <c r="B649" s="45">
        <v>4010516</v>
      </c>
      <c r="C649" s="45" t="s">
        <v>5308</v>
      </c>
      <c r="D649" s="46" t="s">
        <v>5309</v>
      </c>
      <c r="E649" s="136">
        <v>8</v>
      </c>
      <c r="F649" s="34" t="s">
        <v>10</v>
      </c>
      <c r="G649" s="35"/>
      <c r="H649" s="36"/>
      <c r="I649" s="37"/>
      <c r="J649" s="38"/>
      <c r="K649" s="39">
        <f t="shared" si="18"/>
        <v>0</v>
      </c>
      <c r="L649" s="39">
        <f t="shared" si="19"/>
        <v>0</v>
      </c>
    </row>
    <row r="650" spans="1:12" x14ac:dyDescent="0.2">
      <c r="A650" s="29" t="s">
        <v>696</v>
      </c>
      <c r="B650" s="45">
        <v>4011863</v>
      </c>
      <c r="C650" s="45" t="s">
        <v>5310</v>
      </c>
      <c r="D650" s="46" t="s">
        <v>5311</v>
      </c>
      <c r="E650" s="136">
        <v>1</v>
      </c>
      <c r="F650" s="34" t="s">
        <v>10</v>
      </c>
      <c r="G650" s="35"/>
      <c r="H650" s="36"/>
      <c r="I650" s="37"/>
      <c r="J650" s="38"/>
      <c r="K650" s="39">
        <f t="shared" si="18"/>
        <v>0</v>
      </c>
      <c r="L650" s="39">
        <f t="shared" si="19"/>
        <v>0</v>
      </c>
    </row>
    <row r="651" spans="1:12" x14ac:dyDescent="0.2">
      <c r="A651" s="29" t="s">
        <v>697</v>
      </c>
      <c r="B651" s="45">
        <v>4025706</v>
      </c>
      <c r="C651" s="45" t="s">
        <v>5312</v>
      </c>
      <c r="D651" s="46" t="s">
        <v>5313</v>
      </c>
      <c r="E651" s="136">
        <v>4</v>
      </c>
      <c r="F651" s="34" t="s">
        <v>10</v>
      </c>
      <c r="G651" s="35"/>
      <c r="H651" s="36"/>
      <c r="I651" s="37"/>
      <c r="J651" s="38"/>
      <c r="K651" s="39">
        <f t="shared" ref="K651:K714" si="20">I651*(100-J651)/100</f>
        <v>0</v>
      </c>
      <c r="L651" s="39">
        <f t="shared" ref="L651:L714" si="21">K651*E651</f>
        <v>0</v>
      </c>
    </row>
    <row r="652" spans="1:12" x14ac:dyDescent="0.2">
      <c r="A652" s="29" t="s">
        <v>698</v>
      </c>
      <c r="B652" s="45">
        <v>4019346</v>
      </c>
      <c r="C652" s="45" t="s">
        <v>5314</v>
      </c>
      <c r="D652" s="46" t="s">
        <v>1072</v>
      </c>
      <c r="E652" s="136">
        <v>1</v>
      </c>
      <c r="F652" s="34" t="s">
        <v>10</v>
      </c>
      <c r="G652" s="35"/>
      <c r="H652" s="36"/>
      <c r="I652" s="37"/>
      <c r="J652" s="38"/>
      <c r="K652" s="39">
        <f t="shared" si="20"/>
        <v>0</v>
      </c>
      <c r="L652" s="39">
        <f t="shared" si="21"/>
        <v>0</v>
      </c>
    </row>
    <row r="653" spans="1:12" x14ac:dyDescent="0.2">
      <c r="A653" s="29" t="s">
        <v>699</v>
      </c>
      <c r="B653" s="45">
        <v>4025695</v>
      </c>
      <c r="C653" s="45" t="s">
        <v>5315</v>
      </c>
      <c r="D653" s="46" t="s">
        <v>5316</v>
      </c>
      <c r="E653" s="136">
        <v>2</v>
      </c>
      <c r="F653" s="34" t="s">
        <v>10</v>
      </c>
      <c r="G653" s="35"/>
      <c r="H653" s="36"/>
      <c r="I653" s="37"/>
      <c r="J653" s="38"/>
      <c r="K653" s="39">
        <f t="shared" si="20"/>
        <v>0</v>
      </c>
      <c r="L653" s="39">
        <f t="shared" si="21"/>
        <v>0</v>
      </c>
    </row>
    <row r="654" spans="1:12" x14ac:dyDescent="0.2">
      <c r="A654" s="29" t="s">
        <v>700</v>
      </c>
      <c r="B654" s="45">
        <v>4025696</v>
      </c>
      <c r="C654" s="45" t="s">
        <v>5317</v>
      </c>
      <c r="D654" s="46" t="s">
        <v>5318</v>
      </c>
      <c r="E654" s="136">
        <v>1</v>
      </c>
      <c r="F654" s="34" t="s">
        <v>10</v>
      </c>
      <c r="G654" s="35"/>
      <c r="H654" s="36"/>
      <c r="I654" s="37"/>
      <c r="J654" s="38"/>
      <c r="K654" s="39">
        <f t="shared" si="20"/>
        <v>0</v>
      </c>
      <c r="L654" s="39">
        <f t="shared" si="21"/>
        <v>0</v>
      </c>
    </row>
    <row r="655" spans="1:12" x14ac:dyDescent="0.2">
      <c r="A655" s="29" t="s">
        <v>701</v>
      </c>
      <c r="B655" s="45">
        <v>4025697</v>
      </c>
      <c r="C655" s="45" t="s">
        <v>5319</v>
      </c>
      <c r="D655" s="46" t="s">
        <v>5320</v>
      </c>
      <c r="E655" s="136">
        <v>1</v>
      </c>
      <c r="F655" s="34" t="s">
        <v>10</v>
      </c>
      <c r="G655" s="35"/>
      <c r="H655" s="36"/>
      <c r="I655" s="37"/>
      <c r="J655" s="38"/>
      <c r="K655" s="39">
        <f t="shared" si="20"/>
        <v>0</v>
      </c>
      <c r="L655" s="39">
        <f t="shared" si="21"/>
        <v>0</v>
      </c>
    </row>
    <row r="656" spans="1:12" x14ac:dyDescent="0.2">
      <c r="A656" s="29" t="s">
        <v>702</v>
      </c>
      <c r="B656" s="45">
        <v>4025698</v>
      </c>
      <c r="C656" s="45" t="s">
        <v>5321</v>
      </c>
      <c r="D656" s="46" t="s">
        <v>5322</v>
      </c>
      <c r="E656" s="136">
        <v>1</v>
      </c>
      <c r="F656" s="34" t="s">
        <v>10</v>
      </c>
      <c r="G656" s="35"/>
      <c r="H656" s="36"/>
      <c r="I656" s="37"/>
      <c r="J656" s="38"/>
      <c r="K656" s="39">
        <f t="shared" si="20"/>
        <v>0</v>
      </c>
      <c r="L656" s="39">
        <f t="shared" si="21"/>
        <v>0</v>
      </c>
    </row>
    <row r="657" spans="1:12" x14ac:dyDescent="0.2">
      <c r="A657" s="29" t="s">
        <v>703</v>
      </c>
      <c r="B657" s="45">
        <v>4010545</v>
      </c>
      <c r="C657" s="45" t="s">
        <v>5323</v>
      </c>
      <c r="D657" s="46" t="s">
        <v>5324</v>
      </c>
      <c r="E657" s="136">
        <v>1</v>
      </c>
      <c r="F657" s="34" t="s">
        <v>10</v>
      </c>
      <c r="G657" s="35"/>
      <c r="H657" s="36"/>
      <c r="I657" s="37"/>
      <c r="J657" s="38"/>
      <c r="K657" s="39">
        <f t="shared" si="20"/>
        <v>0</v>
      </c>
      <c r="L657" s="39">
        <f t="shared" si="21"/>
        <v>0</v>
      </c>
    </row>
    <row r="658" spans="1:12" x14ac:dyDescent="0.2">
      <c r="A658" s="29" t="s">
        <v>704</v>
      </c>
      <c r="B658" s="45">
        <v>4025781</v>
      </c>
      <c r="C658" s="45" t="s">
        <v>5325</v>
      </c>
      <c r="D658" s="46">
        <v>74208324</v>
      </c>
      <c r="E658" s="136">
        <v>3</v>
      </c>
      <c r="F658" s="34" t="s">
        <v>10</v>
      </c>
      <c r="G658" s="35"/>
      <c r="H658" s="36"/>
      <c r="I658" s="37"/>
      <c r="J658" s="38"/>
      <c r="K658" s="39">
        <f t="shared" si="20"/>
        <v>0</v>
      </c>
      <c r="L658" s="39">
        <f t="shared" si="21"/>
        <v>0</v>
      </c>
    </row>
    <row r="659" spans="1:12" x14ac:dyDescent="0.2">
      <c r="A659" s="29" t="s">
        <v>705</v>
      </c>
      <c r="B659" s="45">
        <v>4025783</v>
      </c>
      <c r="C659" s="45" t="s">
        <v>5326</v>
      </c>
      <c r="D659" s="46" t="s">
        <v>5327</v>
      </c>
      <c r="E659" s="136">
        <v>1</v>
      </c>
      <c r="F659" s="34" t="s">
        <v>10</v>
      </c>
      <c r="G659" s="35"/>
      <c r="H659" s="36"/>
      <c r="I659" s="37"/>
      <c r="J659" s="38"/>
      <c r="K659" s="39">
        <f t="shared" si="20"/>
        <v>0</v>
      </c>
      <c r="L659" s="39">
        <f t="shared" si="21"/>
        <v>0</v>
      </c>
    </row>
    <row r="660" spans="1:12" x14ac:dyDescent="0.2">
      <c r="A660" s="29" t="s">
        <v>706</v>
      </c>
      <c r="B660" s="45">
        <v>4025812</v>
      </c>
      <c r="C660" s="45" t="s">
        <v>5328</v>
      </c>
      <c r="D660" s="46" t="s">
        <v>5329</v>
      </c>
      <c r="E660" s="136">
        <v>1</v>
      </c>
      <c r="F660" s="34" t="s">
        <v>10</v>
      </c>
      <c r="G660" s="35"/>
      <c r="H660" s="36"/>
      <c r="I660" s="37"/>
      <c r="J660" s="38"/>
      <c r="K660" s="39">
        <f t="shared" si="20"/>
        <v>0</v>
      </c>
      <c r="L660" s="39">
        <f t="shared" si="21"/>
        <v>0</v>
      </c>
    </row>
    <row r="661" spans="1:12" x14ac:dyDescent="0.2">
      <c r="A661" s="29" t="s">
        <v>707</v>
      </c>
      <c r="B661" s="45">
        <v>4025813</v>
      </c>
      <c r="C661" s="45" t="s">
        <v>5330</v>
      </c>
      <c r="D661" s="46" t="s">
        <v>5331</v>
      </c>
      <c r="E661" s="136">
        <v>1</v>
      </c>
      <c r="F661" s="34" t="s">
        <v>10</v>
      </c>
      <c r="G661" s="35"/>
      <c r="H661" s="36"/>
      <c r="I661" s="37"/>
      <c r="J661" s="38"/>
      <c r="K661" s="39">
        <f t="shared" si="20"/>
        <v>0</v>
      </c>
      <c r="L661" s="39">
        <f t="shared" si="21"/>
        <v>0</v>
      </c>
    </row>
    <row r="662" spans="1:12" x14ac:dyDescent="0.2">
      <c r="A662" s="29" t="s">
        <v>708</v>
      </c>
      <c r="B662" s="45">
        <v>4025829</v>
      </c>
      <c r="C662" s="45" t="s">
        <v>5332</v>
      </c>
      <c r="D662" s="46" t="s">
        <v>5333</v>
      </c>
      <c r="E662" s="136">
        <v>1</v>
      </c>
      <c r="F662" s="34" t="s">
        <v>10</v>
      </c>
      <c r="G662" s="35"/>
      <c r="H662" s="36"/>
      <c r="I662" s="37"/>
      <c r="J662" s="38"/>
      <c r="K662" s="39">
        <f t="shared" si="20"/>
        <v>0</v>
      </c>
      <c r="L662" s="39">
        <f t="shared" si="21"/>
        <v>0</v>
      </c>
    </row>
    <row r="663" spans="1:12" x14ac:dyDescent="0.2">
      <c r="A663" s="29" t="s">
        <v>709</v>
      </c>
      <c r="B663" s="45">
        <v>4025848</v>
      </c>
      <c r="C663" s="45" t="s">
        <v>5334</v>
      </c>
      <c r="D663" s="46" t="s">
        <v>5335</v>
      </c>
      <c r="E663" s="136">
        <v>2</v>
      </c>
      <c r="F663" s="34" t="s">
        <v>10</v>
      </c>
      <c r="G663" s="35"/>
      <c r="H663" s="36"/>
      <c r="I663" s="37"/>
      <c r="J663" s="38"/>
      <c r="K663" s="39">
        <f t="shared" si="20"/>
        <v>0</v>
      </c>
      <c r="L663" s="39">
        <f t="shared" si="21"/>
        <v>0</v>
      </c>
    </row>
    <row r="664" spans="1:12" x14ac:dyDescent="0.2">
      <c r="A664" s="29" t="s">
        <v>710</v>
      </c>
      <c r="B664" s="45">
        <v>4025849</v>
      </c>
      <c r="C664" s="45" t="s">
        <v>5336</v>
      </c>
      <c r="D664" s="46" t="s">
        <v>5337</v>
      </c>
      <c r="E664" s="136">
        <v>1</v>
      </c>
      <c r="F664" s="34" t="s">
        <v>10</v>
      </c>
      <c r="G664" s="35"/>
      <c r="H664" s="36"/>
      <c r="I664" s="37"/>
      <c r="J664" s="38"/>
      <c r="K664" s="39">
        <f t="shared" si="20"/>
        <v>0</v>
      </c>
      <c r="L664" s="39">
        <f t="shared" si="21"/>
        <v>0</v>
      </c>
    </row>
    <row r="665" spans="1:12" x14ac:dyDescent="0.2">
      <c r="A665" s="29" t="s">
        <v>711</v>
      </c>
      <c r="B665" s="45">
        <v>4025850</v>
      </c>
      <c r="C665" s="45" t="s">
        <v>5338</v>
      </c>
      <c r="D665" s="46" t="s">
        <v>5339</v>
      </c>
      <c r="E665" s="136">
        <v>1</v>
      </c>
      <c r="F665" s="34" t="s">
        <v>10</v>
      </c>
      <c r="G665" s="35"/>
      <c r="H665" s="36"/>
      <c r="I665" s="37"/>
      <c r="J665" s="38"/>
      <c r="K665" s="39">
        <f t="shared" si="20"/>
        <v>0</v>
      </c>
      <c r="L665" s="39">
        <f t="shared" si="21"/>
        <v>0</v>
      </c>
    </row>
    <row r="666" spans="1:12" x14ac:dyDescent="0.2">
      <c r="A666" s="29" t="s">
        <v>712</v>
      </c>
      <c r="B666" s="45">
        <v>4020384</v>
      </c>
      <c r="C666" s="45" t="s">
        <v>5130</v>
      </c>
      <c r="D666" s="46" t="s">
        <v>1103</v>
      </c>
      <c r="E666" s="136">
        <v>4</v>
      </c>
      <c r="F666" s="34" t="s">
        <v>10</v>
      </c>
      <c r="G666" s="35"/>
      <c r="H666" s="36"/>
      <c r="I666" s="37"/>
      <c r="J666" s="38"/>
      <c r="K666" s="39">
        <f t="shared" si="20"/>
        <v>0</v>
      </c>
      <c r="L666" s="39">
        <f t="shared" si="21"/>
        <v>0</v>
      </c>
    </row>
    <row r="667" spans="1:12" x14ac:dyDescent="0.2">
      <c r="A667" s="29" t="s">
        <v>713</v>
      </c>
      <c r="B667" s="45">
        <v>4020383</v>
      </c>
      <c r="C667" s="45" t="s">
        <v>5340</v>
      </c>
      <c r="D667" s="46" t="s">
        <v>1102</v>
      </c>
      <c r="E667" s="136">
        <v>4</v>
      </c>
      <c r="F667" s="34" t="s">
        <v>10</v>
      </c>
      <c r="G667" s="35"/>
      <c r="H667" s="36"/>
      <c r="I667" s="37"/>
      <c r="J667" s="38"/>
      <c r="K667" s="39">
        <f t="shared" si="20"/>
        <v>0</v>
      </c>
      <c r="L667" s="39">
        <f t="shared" si="21"/>
        <v>0</v>
      </c>
    </row>
    <row r="668" spans="1:12" x14ac:dyDescent="0.2">
      <c r="A668" s="29" t="s">
        <v>714</v>
      </c>
      <c r="B668" s="45">
        <v>4006466</v>
      </c>
      <c r="C668" s="45" t="s">
        <v>5341</v>
      </c>
      <c r="D668" s="46" t="s">
        <v>950</v>
      </c>
      <c r="E668" s="136">
        <v>2</v>
      </c>
      <c r="F668" s="34" t="s">
        <v>10</v>
      </c>
      <c r="G668" s="35"/>
      <c r="H668" s="36"/>
      <c r="I668" s="37"/>
      <c r="J668" s="38"/>
      <c r="K668" s="39">
        <f t="shared" si="20"/>
        <v>0</v>
      </c>
      <c r="L668" s="39">
        <f t="shared" si="21"/>
        <v>0</v>
      </c>
    </row>
    <row r="669" spans="1:12" x14ac:dyDescent="0.2">
      <c r="A669" s="29" t="s">
        <v>715</v>
      </c>
      <c r="B669" s="45">
        <v>4002312</v>
      </c>
      <c r="C669" s="45" t="s">
        <v>5342</v>
      </c>
      <c r="D669" s="46" t="s">
        <v>5343</v>
      </c>
      <c r="E669" s="136">
        <v>2</v>
      </c>
      <c r="F669" s="34" t="s">
        <v>10</v>
      </c>
      <c r="G669" s="35"/>
      <c r="H669" s="36"/>
      <c r="I669" s="37"/>
      <c r="J669" s="38"/>
      <c r="K669" s="39">
        <f t="shared" si="20"/>
        <v>0</v>
      </c>
      <c r="L669" s="39">
        <f t="shared" si="21"/>
        <v>0</v>
      </c>
    </row>
    <row r="670" spans="1:12" x14ac:dyDescent="0.2">
      <c r="A670" s="29" t="s">
        <v>716</v>
      </c>
      <c r="B670" s="45">
        <v>4025873</v>
      </c>
      <c r="C670" s="45" t="s">
        <v>5344</v>
      </c>
      <c r="D670" s="46" t="s">
        <v>5345</v>
      </c>
      <c r="E670" s="136">
        <v>4</v>
      </c>
      <c r="F670" s="34" t="s">
        <v>10</v>
      </c>
      <c r="G670" s="35"/>
      <c r="H670" s="36"/>
      <c r="I670" s="37"/>
      <c r="J670" s="38"/>
      <c r="K670" s="39">
        <f t="shared" si="20"/>
        <v>0</v>
      </c>
      <c r="L670" s="39">
        <f t="shared" si="21"/>
        <v>0</v>
      </c>
    </row>
    <row r="671" spans="1:12" x14ac:dyDescent="0.2">
      <c r="A671" s="29" t="s">
        <v>717</v>
      </c>
      <c r="B671" s="45">
        <v>4025874</v>
      </c>
      <c r="C671" s="45" t="s">
        <v>5346</v>
      </c>
      <c r="D671" s="46" t="s">
        <v>5347</v>
      </c>
      <c r="E671" s="136">
        <v>8</v>
      </c>
      <c r="F671" s="34" t="s">
        <v>10</v>
      </c>
      <c r="G671" s="35"/>
      <c r="H671" s="36"/>
      <c r="I671" s="37"/>
      <c r="J671" s="38"/>
      <c r="K671" s="39">
        <f t="shared" si="20"/>
        <v>0</v>
      </c>
      <c r="L671" s="39">
        <f t="shared" si="21"/>
        <v>0</v>
      </c>
    </row>
    <row r="672" spans="1:12" x14ac:dyDescent="0.2">
      <c r="A672" s="29" t="s">
        <v>718</v>
      </c>
      <c r="B672" s="45">
        <v>4025875</v>
      </c>
      <c r="C672" s="45" t="s">
        <v>5348</v>
      </c>
      <c r="D672" s="46" t="s">
        <v>5349</v>
      </c>
      <c r="E672" s="136">
        <v>4</v>
      </c>
      <c r="F672" s="34" t="s">
        <v>10</v>
      </c>
      <c r="G672" s="35"/>
      <c r="H672" s="36"/>
      <c r="I672" s="37"/>
      <c r="J672" s="38"/>
      <c r="K672" s="39">
        <f t="shared" si="20"/>
        <v>0</v>
      </c>
      <c r="L672" s="39">
        <f t="shared" si="21"/>
        <v>0</v>
      </c>
    </row>
    <row r="673" spans="1:12" x14ac:dyDescent="0.2">
      <c r="A673" s="29" t="s">
        <v>719</v>
      </c>
      <c r="B673" s="45">
        <v>4025876</v>
      </c>
      <c r="C673" s="45" t="s">
        <v>5350</v>
      </c>
      <c r="D673" s="46" t="s">
        <v>5351</v>
      </c>
      <c r="E673" s="136">
        <v>4</v>
      </c>
      <c r="F673" s="34" t="s">
        <v>10</v>
      </c>
      <c r="G673" s="35"/>
      <c r="H673" s="36"/>
      <c r="I673" s="37"/>
      <c r="J673" s="38"/>
      <c r="K673" s="39">
        <f t="shared" si="20"/>
        <v>0</v>
      </c>
      <c r="L673" s="39">
        <f t="shared" si="21"/>
        <v>0</v>
      </c>
    </row>
    <row r="674" spans="1:12" x14ac:dyDescent="0.2">
      <c r="A674" s="29" t="s">
        <v>720</v>
      </c>
      <c r="B674" s="45">
        <v>4025877</v>
      </c>
      <c r="C674" s="45" t="s">
        <v>5352</v>
      </c>
      <c r="D674" s="46" t="s">
        <v>5353</v>
      </c>
      <c r="E674" s="136">
        <v>2</v>
      </c>
      <c r="F674" s="34" t="s">
        <v>10</v>
      </c>
      <c r="G674" s="35"/>
      <c r="H674" s="36"/>
      <c r="I674" s="37"/>
      <c r="J674" s="38"/>
      <c r="K674" s="39">
        <f t="shared" si="20"/>
        <v>0</v>
      </c>
      <c r="L674" s="39">
        <f t="shared" si="21"/>
        <v>0</v>
      </c>
    </row>
    <row r="675" spans="1:12" x14ac:dyDescent="0.2">
      <c r="A675" s="29" t="s">
        <v>721</v>
      </c>
      <c r="B675" s="45">
        <v>4025878</v>
      </c>
      <c r="C675" s="45" t="s">
        <v>5354</v>
      </c>
      <c r="D675" s="46" t="s">
        <v>5355</v>
      </c>
      <c r="E675" s="136">
        <v>2</v>
      </c>
      <c r="F675" s="34" t="s">
        <v>10</v>
      </c>
      <c r="G675" s="35"/>
      <c r="H675" s="36"/>
      <c r="I675" s="37"/>
      <c r="J675" s="38"/>
      <c r="K675" s="39">
        <f t="shared" si="20"/>
        <v>0</v>
      </c>
      <c r="L675" s="39">
        <f t="shared" si="21"/>
        <v>0</v>
      </c>
    </row>
    <row r="676" spans="1:12" x14ac:dyDescent="0.2">
      <c r="A676" s="29" t="s">
        <v>722</v>
      </c>
      <c r="B676" s="45">
        <v>4007390</v>
      </c>
      <c r="C676" s="45" t="s">
        <v>5356</v>
      </c>
      <c r="D676" s="46" t="s">
        <v>925</v>
      </c>
      <c r="E676" s="136">
        <v>2</v>
      </c>
      <c r="F676" s="34" t="s">
        <v>10</v>
      </c>
      <c r="G676" s="35"/>
      <c r="H676" s="36"/>
      <c r="I676" s="37"/>
      <c r="J676" s="38"/>
      <c r="K676" s="39">
        <f t="shared" si="20"/>
        <v>0</v>
      </c>
      <c r="L676" s="39">
        <f t="shared" si="21"/>
        <v>0</v>
      </c>
    </row>
    <row r="677" spans="1:12" x14ac:dyDescent="0.2">
      <c r="A677" s="29" t="s">
        <v>723</v>
      </c>
      <c r="B677" s="45">
        <v>4016433</v>
      </c>
      <c r="C677" s="45" t="s">
        <v>5357</v>
      </c>
      <c r="D677" s="46" t="s">
        <v>934</v>
      </c>
      <c r="E677" s="136">
        <v>1</v>
      </c>
      <c r="F677" s="34" t="s">
        <v>10</v>
      </c>
      <c r="G677" s="35"/>
      <c r="H677" s="36"/>
      <c r="I677" s="37"/>
      <c r="J677" s="38"/>
      <c r="K677" s="39">
        <f t="shared" si="20"/>
        <v>0</v>
      </c>
      <c r="L677" s="39">
        <f t="shared" si="21"/>
        <v>0</v>
      </c>
    </row>
    <row r="678" spans="1:12" x14ac:dyDescent="0.2">
      <c r="A678" s="29" t="s">
        <v>724</v>
      </c>
      <c r="B678" s="45">
        <v>4001750</v>
      </c>
      <c r="C678" s="45" t="s">
        <v>5358</v>
      </c>
      <c r="D678" s="46" t="s">
        <v>947</v>
      </c>
      <c r="E678" s="136">
        <v>32</v>
      </c>
      <c r="F678" s="34" t="s">
        <v>10</v>
      </c>
      <c r="G678" s="35"/>
      <c r="H678" s="36"/>
      <c r="I678" s="37"/>
      <c r="J678" s="38"/>
      <c r="K678" s="39">
        <f t="shared" si="20"/>
        <v>0</v>
      </c>
      <c r="L678" s="39">
        <f t="shared" si="21"/>
        <v>0</v>
      </c>
    </row>
    <row r="679" spans="1:12" x14ac:dyDescent="0.2">
      <c r="A679" s="29" t="s">
        <v>725</v>
      </c>
      <c r="B679" s="45">
        <v>4005991</v>
      </c>
      <c r="C679" s="45" t="s">
        <v>5359</v>
      </c>
      <c r="D679" s="46" t="s">
        <v>5360</v>
      </c>
      <c r="E679" s="136">
        <v>2</v>
      </c>
      <c r="F679" s="34" t="s">
        <v>10</v>
      </c>
      <c r="G679" s="35"/>
      <c r="H679" s="36"/>
      <c r="I679" s="37"/>
      <c r="J679" s="38"/>
      <c r="K679" s="39">
        <f t="shared" si="20"/>
        <v>0</v>
      </c>
      <c r="L679" s="39">
        <f t="shared" si="21"/>
        <v>0</v>
      </c>
    </row>
    <row r="680" spans="1:12" x14ac:dyDescent="0.2">
      <c r="A680" s="29" t="s">
        <v>726</v>
      </c>
      <c r="B680" s="45">
        <v>4006241</v>
      </c>
      <c r="C680" s="45" t="s">
        <v>5361</v>
      </c>
      <c r="D680" s="46">
        <v>500314227</v>
      </c>
      <c r="E680" s="136">
        <v>1</v>
      </c>
      <c r="F680" s="34" t="s">
        <v>10</v>
      </c>
      <c r="G680" s="35"/>
      <c r="H680" s="36"/>
      <c r="I680" s="37"/>
      <c r="J680" s="38"/>
      <c r="K680" s="39">
        <f t="shared" si="20"/>
        <v>0</v>
      </c>
      <c r="L680" s="39">
        <f t="shared" si="21"/>
        <v>0</v>
      </c>
    </row>
    <row r="681" spans="1:12" x14ac:dyDescent="0.2">
      <c r="A681" s="29" t="s">
        <v>727</v>
      </c>
      <c r="B681" s="45">
        <v>4016636</v>
      </c>
      <c r="C681" s="45" t="s">
        <v>5362</v>
      </c>
      <c r="D681" s="46" t="s">
        <v>948</v>
      </c>
      <c r="E681" s="136">
        <v>16</v>
      </c>
      <c r="F681" s="34" t="s">
        <v>10</v>
      </c>
      <c r="G681" s="35"/>
      <c r="H681" s="36"/>
      <c r="I681" s="37"/>
      <c r="J681" s="38"/>
      <c r="K681" s="39">
        <f t="shared" si="20"/>
        <v>0</v>
      </c>
      <c r="L681" s="39">
        <f t="shared" si="21"/>
        <v>0</v>
      </c>
    </row>
    <row r="682" spans="1:12" x14ac:dyDescent="0.2">
      <c r="A682" s="29" t="s">
        <v>728</v>
      </c>
      <c r="B682" s="45">
        <v>4003196</v>
      </c>
      <c r="C682" s="45" t="s">
        <v>5363</v>
      </c>
      <c r="D682" s="46" t="s">
        <v>861</v>
      </c>
      <c r="E682" s="136">
        <v>2</v>
      </c>
      <c r="F682" s="34" t="s">
        <v>10</v>
      </c>
      <c r="G682" s="35"/>
      <c r="H682" s="36"/>
      <c r="I682" s="37"/>
      <c r="J682" s="38"/>
      <c r="K682" s="39">
        <f t="shared" si="20"/>
        <v>0</v>
      </c>
      <c r="L682" s="39">
        <f t="shared" si="21"/>
        <v>0</v>
      </c>
    </row>
    <row r="683" spans="1:12" x14ac:dyDescent="0.2">
      <c r="A683" s="29" t="s">
        <v>729</v>
      </c>
      <c r="B683" s="45">
        <v>4002019</v>
      </c>
      <c r="C683" s="45" t="s">
        <v>5364</v>
      </c>
      <c r="D683" s="46" t="s">
        <v>5365</v>
      </c>
      <c r="E683" s="136">
        <v>1</v>
      </c>
      <c r="F683" s="34" t="s">
        <v>10</v>
      </c>
      <c r="G683" s="35"/>
      <c r="H683" s="36"/>
      <c r="I683" s="37"/>
      <c r="J683" s="38"/>
      <c r="K683" s="39">
        <f t="shared" si="20"/>
        <v>0</v>
      </c>
      <c r="L683" s="39">
        <f t="shared" si="21"/>
        <v>0</v>
      </c>
    </row>
    <row r="684" spans="1:12" x14ac:dyDescent="0.2">
      <c r="A684" s="29" t="s">
        <v>730</v>
      </c>
      <c r="B684" s="45">
        <v>4025948</v>
      </c>
      <c r="C684" s="45" t="s">
        <v>5366</v>
      </c>
      <c r="D684" s="46" t="s">
        <v>5367</v>
      </c>
      <c r="E684" s="136">
        <v>1</v>
      </c>
      <c r="F684" s="34" t="s">
        <v>10</v>
      </c>
      <c r="G684" s="35"/>
      <c r="H684" s="36"/>
      <c r="I684" s="37"/>
      <c r="J684" s="38"/>
      <c r="K684" s="39">
        <f t="shared" si="20"/>
        <v>0</v>
      </c>
      <c r="L684" s="39">
        <f t="shared" si="21"/>
        <v>0</v>
      </c>
    </row>
    <row r="685" spans="1:12" x14ac:dyDescent="0.2">
      <c r="A685" s="29" t="s">
        <v>731</v>
      </c>
      <c r="B685" s="45">
        <v>4025949</v>
      </c>
      <c r="C685" s="45" t="s">
        <v>5368</v>
      </c>
      <c r="D685" s="46" t="s">
        <v>5369</v>
      </c>
      <c r="E685" s="136">
        <v>1</v>
      </c>
      <c r="F685" s="34" t="s">
        <v>10</v>
      </c>
      <c r="G685" s="35"/>
      <c r="H685" s="36"/>
      <c r="I685" s="37"/>
      <c r="J685" s="38"/>
      <c r="K685" s="39">
        <f t="shared" si="20"/>
        <v>0</v>
      </c>
      <c r="L685" s="39">
        <f t="shared" si="21"/>
        <v>0</v>
      </c>
    </row>
    <row r="686" spans="1:12" x14ac:dyDescent="0.2">
      <c r="A686" s="29" t="s">
        <v>732</v>
      </c>
      <c r="B686" s="45">
        <v>4025950</v>
      </c>
      <c r="C686" s="45" t="s">
        <v>5370</v>
      </c>
      <c r="D686" s="46" t="s">
        <v>5371</v>
      </c>
      <c r="E686" s="136">
        <v>2</v>
      </c>
      <c r="F686" s="34" t="s">
        <v>10</v>
      </c>
      <c r="G686" s="35"/>
      <c r="H686" s="36"/>
      <c r="I686" s="37"/>
      <c r="J686" s="38"/>
      <c r="K686" s="39">
        <f t="shared" si="20"/>
        <v>0</v>
      </c>
      <c r="L686" s="39">
        <f t="shared" si="21"/>
        <v>0</v>
      </c>
    </row>
    <row r="687" spans="1:12" x14ac:dyDescent="0.2">
      <c r="A687" s="29" t="s">
        <v>733</v>
      </c>
      <c r="B687" s="45">
        <v>4012818</v>
      </c>
      <c r="C687" s="45" t="s">
        <v>5372</v>
      </c>
      <c r="D687" s="46" t="s">
        <v>1052</v>
      </c>
      <c r="E687" s="136">
        <v>6</v>
      </c>
      <c r="F687" s="34" t="s">
        <v>10</v>
      </c>
      <c r="G687" s="35"/>
      <c r="H687" s="36"/>
      <c r="I687" s="37"/>
      <c r="J687" s="38"/>
      <c r="K687" s="39">
        <f t="shared" si="20"/>
        <v>0</v>
      </c>
      <c r="L687" s="39">
        <f t="shared" si="21"/>
        <v>0</v>
      </c>
    </row>
    <row r="688" spans="1:12" x14ac:dyDescent="0.2">
      <c r="A688" s="29" t="s">
        <v>734</v>
      </c>
      <c r="B688" s="45">
        <v>4002015</v>
      </c>
      <c r="C688" s="45" t="s">
        <v>5373</v>
      </c>
      <c r="D688" s="46" t="s">
        <v>5374</v>
      </c>
      <c r="E688" s="136">
        <v>1</v>
      </c>
      <c r="F688" s="34" t="s">
        <v>10</v>
      </c>
      <c r="G688" s="35"/>
      <c r="H688" s="36"/>
      <c r="I688" s="37"/>
      <c r="J688" s="38"/>
      <c r="K688" s="39">
        <f t="shared" si="20"/>
        <v>0</v>
      </c>
      <c r="L688" s="39">
        <f t="shared" si="21"/>
        <v>0</v>
      </c>
    </row>
    <row r="689" spans="1:12" x14ac:dyDescent="0.2">
      <c r="A689" s="29" t="s">
        <v>735</v>
      </c>
      <c r="B689" s="45">
        <v>4019510</v>
      </c>
      <c r="C689" s="45" t="s">
        <v>5375</v>
      </c>
      <c r="D689" s="46" t="s">
        <v>1077</v>
      </c>
      <c r="E689" s="136">
        <v>1</v>
      </c>
      <c r="F689" s="34" t="s">
        <v>10</v>
      </c>
      <c r="G689" s="35"/>
      <c r="H689" s="36"/>
      <c r="I689" s="37"/>
      <c r="J689" s="38"/>
      <c r="K689" s="39">
        <f t="shared" si="20"/>
        <v>0</v>
      </c>
      <c r="L689" s="39">
        <f t="shared" si="21"/>
        <v>0</v>
      </c>
    </row>
    <row r="690" spans="1:12" x14ac:dyDescent="0.2">
      <c r="A690" s="29" t="s">
        <v>736</v>
      </c>
      <c r="B690" s="45">
        <v>4026077</v>
      </c>
      <c r="C690" s="45" t="s">
        <v>5376</v>
      </c>
      <c r="D690" s="46" t="s">
        <v>5377</v>
      </c>
      <c r="E690" s="136">
        <v>10</v>
      </c>
      <c r="F690" s="34" t="s">
        <v>10</v>
      </c>
      <c r="G690" s="35"/>
      <c r="H690" s="36"/>
      <c r="I690" s="37"/>
      <c r="J690" s="38"/>
      <c r="K690" s="39">
        <f t="shared" si="20"/>
        <v>0</v>
      </c>
      <c r="L690" s="39">
        <f t="shared" si="21"/>
        <v>0</v>
      </c>
    </row>
    <row r="691" spans="1:12" x14ac:dyDescent="0.2">
      <c r="A691" s="29" t="s">
        <v>737</v>
      </c>
      <c r="B691" s="45">
        <v>4007446</v>
      </c>
      <c r="C691" s="45" t="s">
        <v>5378</v>
      </c>
      <c r="D691" s="46" t="s">
        <v>1007</v>
      </c>
      <c r="E691" s="136">
        <v>1</v>
      </c>
      <c r="F691" s="34" t="s">
        <v>10</v>
      </c>
      <c r="G691" s="35"/>
      <c r="H691" s="36"/>
      <c r="I691" s="37"/>
      <c r="J691" s="38"/>
      <c r="K691" s="39">
        <f t="shared" si="20"/>
        <v>0</v>
      </c>
      <c r="L691" s="39">
        <f t="shared" si="21"/>
        <v>0</v>
      </c>
    </row>
    <row r="692" spans="1:12" x14ac:dyDescent="0.2">
      <c r="A692" s="29" t="s">
        <v>738</v>
      </c>
      <c r="B692" s="45">
        <v>4026080</v>
      </c>
      <c r="C692" s="45" t="s">
        <v>5379</v>
      </c>
      <c r="D692" s="46" t="s">
        <v>5380</v>
      </c>
      <c r="E692" s="136">
        <v>2</v>
      </c>
      <c r="F692" s="34" t="s">
        <v>10</v>
      </c>
      <c r="G692" s="35"/>
      <c r="H692" s="36"/>
      <c r="I692" s="37"/>
      <c r="J692" s="38"/>
      <c r="K692" s="39">
        <f t="shared" si="20"/>
        <v>0</v>
      </c>
      <c r="L692" s="39">
        <f t="shared" si="21"/>
        <v>0</v>
      </c>
    </row>
    <row r="693" spans="1:12" x14ac:dyDescent="0.2">
      <c r="A693" s="29" t="s">
        <v>739</v>
      </c>
      <c r="B693" s="45">
        <v>4026081</v>
      </c>
      <c r="C693" s="45" t="s">
        <v>5381</v>
      </c>
      <c r="D693" s="46" t="s">
        <v>5382</v>
      </c>
      <c r="E693" s="136">
        <v>1</v>
      </c>
      <c r="F693" s="34" t="s">
        <v>10</v>
      </c>
      <c r="G693" s="35"/>
      <c r="H693" s="36"/>
      <c r="I693" s="37"/>
      <c r="J693" s="38"/>
      <c r="K693" s="39">
        <f t="shared" si="20"/>
        <v>0</v>
      </c>
      <c r="L693" s="39">
        <f t="shared" si="21"/>
        <v>0</v>
      </c>
    </row>
    <row r="694" spans="1:12" x14ac:dyDescent="0.2">
      <c r="A694" s="29" t="s">
        <v>740</v>
      </c>
      <c r="B694" s="45">
        <v>4026092</v>
      </c>
      <c r="C694" s="45" t="s">
        <v>5383</v>
      </c>
      <c r="D694" s="46" t="s">
        <v>5384</v>
      </c>
      <c r="E694" s="136">
        <v>2</v>
      </c>
      <c r="F694" s="34" t="s">
        <v>10</v>
      </c>
      <c r="G694" s="35"/>
      <c r="H694" s="36"/>
      <c r="I694" s="37"/>
      <c r="J694" s="38"/>
      <c r="K694" s="39">
        <f t="shared" si="20"/>
        <v>0</v>
      </c>
      <c r="L694" s="39">
        <f t="shared" si="21"/>
        <v>0</v>
      </c>
    </row>
    <row r="695" spans="1:12" x14ac:dyDescent="0.2">
      <c r="A695" s="29" t="s">
        <v>741</v>
      </c>
      <c r="B695" s="45">
        <v>4026093</v>
      </c>
      <c r="C695" s="45" t="s">
        <v>5385</v>
      </c>
      <c r="D695" s="46" t="s">
        <v>5386</v>
      </c>
      <c r="E695" s="136">
        <v>2</v>
      </c>
      <c r="F695" s="34" t="s">
        <v>10</v>
      </c>
      <c r="G695" s="35"/>
      <c r="H695" s="36"/>
      <c r="I695" s="37"/>
      <c r="J695" s="38"/>
      <c r="K695" s="39">
        <f t="shared" si="20"/>
        <v>0</v>
      </c>
      <c r="L695" s="39">
        <f t="shared" si="21"/>
        <v>0</v>
      </c>
    </row>
    <row r="696" spans="1:12" x14ac:dyDescent="0.2">
      <c r="A696" s="29" t="s">
        <v>742</v>
      </c>
      <c r="B696" s="45">
        <v>4026094</v>
      </c>
      <c r="C696" s="45" t="s">
        <v>5387</v>
      </c>
      <c r="D696" s="46" t="s">
        <v>5388</v>
      </c>
      <c r="E696" s="136">
        <v>2</v>
      </c>
      <c r="F696" s="34" t="s">
        <v>10</v>
      </c>
      <c r="G696" s="35"/>
      <c r="H696" s="36"/>
      <c r="I696" s="37"/>
      <c r="J696" s="38"/>
      <c r="K696" s="39">
        <f t="shared" si="20"/>
        <v>0</v>
      </c>
      <c r="L696" s="39">
        <f t="shared" si="21"/>
        <v>0</v>
      </c>
    </row>
    <row r="697" spans="1:12" x14ac:dyDescent="0.2">
      <c r="A697" s="29" t="s">
        <v>743</v>
      </c>
      <c r="B697" s="45">
        <v>4026095</v>
      </c>
      <c r="C697" s="45" t="s">
        <v>5389</v>
      </c>
      <c r="D697" s="46" t="s">
        <v>5390</v>
      </c>
      <c r="E697" s="136">
        <v>2</v>
      </c>
      <c r="F697" s="34" t="s">
        <v>10</v>
      </c>
      <c r="G697" s="35"/>
      <c r="H697" s="36"/>
      <c r="I697" s="37"/>
      <c r="J697" s="38"/>
      <c r="K697" s="39">
        <f t="shared" si="20"/>
        <v>0</v>
      </c>
      <c r="L697" s="39">
        <f t="shared" si="21"/>
        <v>0</v>
      </c>
    </row>
    <row r="698" spans="1:12" x14ac:dyDescent="0.2">
      <c r="A698" s="29" t="s">
        <v>744</v>
      </c>
      <c r="B698" s="45">
        <v>4026115</v>
      </c>
      <c r="C698" s="45" t="s">
        <v>5391</v>
      </c>
      <c r="D698" s="46" t="s">
        <v>5392</v>
      </c>
      <c r="E698" s="136">
        <v>1</v>
      </c>
      <c r="F698" s="34" t="s">
        <v>10</v>
      </c>
      <c r="G698" s="35"/>
      <c r="H698" s="36"/>
      <c r="I698" s="37"/>
      <c r="J698" s="38"/>
      <c r="K698" s="39">
        <f t="shared" si="20"/>
        <v>0</v>
      </c>
      <c r="L698" s="39">
        <f t="shared" si="21"/>
        <v>0</v>
      </c>
    </row>
    <row r="699" spans="1:12" x14ac:dyDescent="0.2">
      <c r="A699" s="29" t="s">
        <v>745</v>
      </c>
      <c r="B699" s="45">
        <v>4026116</v>
      </c>
      <c r="C699" s="45" t="s">
        <v>5393</v>
      </c>
      <c r="D699" s="46" t="s">
        <v>5394</v>
      </c>
      <c r="E699" s="136">
        <v>1</v>
      </c>
      <c r="F699" s="34" t="s">
        <v>10</v>
      </c>
      <c r="G699" s="35"/>
      <c r="H699" s="36"/>
      <c r="I699" s="37"/>
      <c r="J699" s="38"/>
      <c r="K699" s="39">
        <f t="shared" si="20"/>
        <v>0</v>
      </c>
      <c r="L699" s="39">
        <f t="shared" si="21"/>
        <v>0</v>
      </c>
    </row>
    <row r="700" spans="1:12" x14ac:dyDescent="0.2">
      <c r="A700" s="29" t="s">
        <v>746</v>
      </c>
      <c r="B700" s="45">
        <v>4000935</v>
      </c>
      <c r="C700" s="45" t="s">
        <v>5395</v>
      </c>
      <c r="D700" s="46" t="s">
        <v>893</v>
      </c>
      <c r="E700" s="136">
        <v>2</v>
      </c>
      <c r="F700" s="34" t="s">
        <v>10</v>
      </c>
      <c r="G700" s="35"/>
      <c r="H700" s="36"/>
      <c r="I700" s="37"/>
      <c r="J700" s="38"/>
      <c r="K700" s="39">
        <f t="shared" si="20"/>
        <v>0</v>
      </c>
      <c r="L700" s="39">
        <f t="shared" si="21"/>
        <v>0</v>
      </c>
    </row>
    <row r="701" spans="1:12" x14ac:dyDescent="0.2">
      <c r="A701" s="29" t="s">
        <v>747</v>
      </c>
      <c r="B701" s="45">
        <v>4000936</v>
      </c>
      <c r="C701" s="45" t="s">
        <v>5396</v>
      </c>
      <c r="D701" s="46" t="s">
        <v>892</v>
      </c>
      <c r="E701" s="136">
        <v>2</v>
      </c>
      <c r="F701" s="34" t="s">
        <v>10</v>
      </c>
      <c r="G701" s="35"/>
      <c r="H701" s="36"/>
      <c r="I701" s="37"/>
      <c r="J701" s="38"/>
      <c r="K701" s="39">
        <f t="shared" si="20"/>
        <v>0</v>
      </c>
      <c r="L701" s="39">
        <f t="shared" si="21"/>
        <v>0</v>
      </c>
    </row>
    <row r="702" spans="1:12" x14ac:dyDescent="0.2">
      <c r="A702" s="29" t="s">
        <v>748</v>
      </c>
      <c r="B702" s="45">
        <v>4026106</v>
      </c>
      <c r="C702" s="45" t="s">
        <v>5397</v>
      </c>
      <c r="D702" s="46" t="s">
        <v>5398</v>
      </c>
      <c r="E702" s="136">
        <v>10</v>
      </c>
      <c r="F702" s="34" t="s">
        <v>10</v>
      </c>
      <c r="G702" s="35"/>
      <c r="H702" s="36"/>
      <c r="I702" s="37"/>
      <c r="J702" s="38"/>
      <c r="K702" s="39">
        <f t="shared" si="20"/>
        <v>0</v>
      </c>
      <c r="L702" s="39">
        <f t="shared" si="21"/>
        <v>0</v>
      </c>
    </row>
    <row r="703" spans="1:12" x14ac:dyDescent="0.2">
      <c r="A703" s="29" t="s">
        <v>749</v>
      </c>
      <c r="B703" s="45">
        <v>4006690</v>
      </c>
      <c r="C703" s="45" t="s">
        <v>5399</v>
      </c>
      <c r="D703" s="46" t="s">
        <v>852</v>
      </c>
      <c r="E703" s="136">
        <v>1</v>
      </c>
      <c r="F703" s="34" t="s">
        <v>10</v>
      </c>
      <c r="G703" s="35"/>
      <c r="H703" s="36"/>
      <c r="I703" s="37"/>
      <c r="J703" s="38"/>
      <c r="K703" s="39">
        <f t="shared" si="20"/>
        <v>0</v>
      </c>
      <c r="L703" s="39">
        <f t="shared" si="21"/>
        <v>0</v>
      </c>
    </row>
    <row r="704" spans="1:12" x14ac:dyDescent="0.2">
      <c r="A704" s="29" t="s">
        <v>750</v>
      </c>
      <c r="B704" s="45">
        <v>4026352</v>
      </c>
      <c r="C704" s="45" t="s">
        <v>5400</v>
      </c>
      <c r="D704" s="46" t="s">
        <v>5401</v>
      </c>
      <c r="E704" s="136">
        <v>2</v>
      </c>
      <c r="F704" s="34" t="s">
        <v>10</v>
      </c>
      <c r="G704" s="35"/>
      <c r="H704" s="36"/>
      <c r="I704" s="37"/>
      <c r="J704" s="38"/>
      <c r="K704" s="39">
        <f t="shared" si="20"/>
        <v>0</v>
      </c>
      <c r="L704" s="39">
        <f t="shared" si="21"/>
        <v>0</v>
      </c>
    </row>
    <row r="705" spans="1:12" x14ac:dyDescent="0.2">
      <c r="A705" s="29" t="s">
        <v>751</v>
      </c>
      <c r="B705" s="45">
        <v>4026353</v>
      </c>
      <c r="C705" s="45" t="s">
        <v>5402</v>
      </c>
      <c r="D705" s="46" t="s">
        <v>5403</v>
      </c>
      <c r="E705" s="136">
        <v>2</v>
      </c>
      <c r="F705" s="34" t="s">
        <v>10</v>
      </c>
      <c r="G705" s="35"/>
      <c r="H705" s="36"/>
      <c r="I705" s="37"/>
      <c r="J705" s="38"/>
      <c r="K705" s="39">
        <f t="shared" si="20"/>
        <v>0</v>
      </c>
      <c r="L705" s="39">
        <f t="shared" si="21"/>
        <v>0</v>
      </c>
    </row>
    <row r="706" spans="1:12" x14ac:dyDescent="0.2">
      <c r="A706" s="29" t="s">
        <v>752</v>
      </c>
      <c r="B706" s="45">
        <v>4026354</v>
      </c>
      <c r="C706" s="45" t="s">
        <v>5404</v>
      </c>
      <c r="D706" s="46" t="s">
        <v>5405</v>
      </c>
      <c r="E706" s="136">
        <v>2</v>
      </c>
      <c r="F706" s="34" t="s">
        <v>10</v>
      </c>
      <c r="G706" s="35"/>
      <c r="H706" s="36"/>
      <c r="I706" s="37"/>
      <c r="J706" s="38"/>
      <c r="K706" s="39">
        <f t="shared" si="20"/>
        <v>0</v>
      </c>
      <c r="L706" s="39">
        <f t="shared" si="21"/>
        <v>0</v>
      </c>
    </row>
    <row r="707" spans="1:12" x14ac:dyDescent="0.2">
      <c r="A707" s="29" t="s">
        <v>753</v>
      </c>
      <c r="B707" s="45">
        <v>4026355</v>
      </c>
      <c r="C707" s="45" t="s">
        <v>5406</v>
      </c>
      <c r="D707" s="46" t="s">
        <v>5407</v>
      </c>
      <c r="E707" s="136">
        <v>1</v>
      </c>
      <c r="F707" s="34" t="s">
        <v>10</v>
      </c>
      <c r="G707" s="35"/>
      <c r="H707" s="36"/>
      <c r="I707" s="37"/>
      <c r="J707" s="38"/>
      <c r="K707" s="39">
        <f t="shared" si="20"/>
        <v>0</v>
      </c>
      <c r="L707" s="39">
        <f t="shared" si="21"/>
        <v>0</v>
      </c>
    </row>
    <row r="708" spans="1:12" x14ac:dyDescent="0.2">
      <c r="A708" s="29" t="s">
        <v>754</v>
      </c>
      <c r="B708" s="45">
        <v>4026356</v>
      </c>
      <c r="C708" s="45" t="s">
        <v>5408</v>
      </c>
      <c r="D708" s="46" t="s">
        <v>5409</v>
      </c>
      <c r="E708" s="136">
        <v>4</v>
      </c>
      <c r="F708" s="34" t="s">
        <v>10</v>
      </c>
      <c r="G708" s="35"/>
      <c r="H708" s="36"/>
      <c r="I708" s="37"/>
      <c r="J708" s="38"/>
      <c r="K708" s="39">
        <f t="shared" si="20"/>
        <v>0</v>
      </c>
      <c r="L708" s="39">
        <f t="shared" si="21"/>
        <v>0</v>
      </c>
    </row>
    <row r="709" spans="1:12" x14ac:dyDescent="0.2">
      <c r="A709" s="29" t="s">
        <v>755</v>
      </c>
      <c r="B709" s="45">
        <v>4016499</v>
      </c>
      <c r="C709" s="45" t="s">
        <v>5410</v>
      </c>
      <c r="D709" s="46" t="s">
        <v>939</v>
      </c>
      <c r="E709" s="136">
        <v>2</v>
      </c>
      <c r="F709" s="34" t="s">
        <v>10</v>
      </c>
      <c r="G709" s="35"/>
      <c r="H709" s="36"/>
      <c r="I709" s="37"/>
      <c r="J709" s="38"/>
      <c r="K709" s="39">
        <f t="shared" si="20"/>
        <v>0</v>
      </c>
      <c r="L709" s="39">
        <f t="shared" si="21"/>
        <v>0</v>
      </c>
    </row>
    <row r="710" spans="1:12" x14ac:dyDescent="0.2">
      <c r="A710" s="29" t="s">
        <v>756</v>
      </c>
      <c r="B710" s="45">
        <v>4026477</v>
      </c>
      <c r="C710" s="45" t="s">
        <v>5411</v>
      </c>
      <c r="D710" s="46" t="s">
        <v>5412</v>
      </c>
      <c r="E710" s="136">
        <v>1</v>
      </c>
      <c r="F710" s="34" t="s">
        <v>10</v>
      </c>
      <c r="G710" s="35"/>
      <c r="H710" s="36"/>
      <c r="I710" s="37"/>
      <c r="J710" s="38"/>
      <c r="K710" s="39">
        <f t="shared" si="20"/>
        <v>0</v>
      </c>
      <c r="L710" s="39">
        <f t="shared" si="21"/>
        <v>0</v>
      </c>
    </row>
    <row r="711" spans="1:12" x14ac:dyDescent="0.2">
      <c r="A711" s="29" t="s">
        <v>757</v>
      </c>
      <c r="B711" s="45">
        <v>4026667</v>
      </c>
      <c r="C711" s="45" t="s">
        <v>5413</v>
      </c>
      <c r="D711" s="46" t="s">
        <v>5414</v>
      </c>
      <c r="E711" s="136">
        <v>3</v>
      </c>
      <c r="F711" s="34" t="s">
        <v>10</v>
      </c>
      <c r="G711" s="35"/>
      <c r="H711" s="36"/>
      <c r="I711" s="37"/>
      <c r="J711" s="38"/>
      <c r="K711" s="39">
        <f t="shared" si="20"/>
        <v>0</v>
      </c>
      <c r="L711" s="39">
        <f t="shared" si="21"/>
        <v>0</v>
      </c>
    </row>
    <row r="712" spans="1:12" x14ac:dyDescent="0.2">
      <c r="A712" s="29" t="s">
        <v>758</v>
      </c>
      <c r="B712" s="45">
        <v>4000897</v>
      </c>
      <c r="C712" s="45" t="s">
        <v>5415</v>
      </c>
      <c r="D712" s="46" t="s">
        <v>5416</v>
      </c>
      <c r="E712" s="136">
        <v>1</v>
      </c>
      <c r="F712" s="34" t="s">
        <v>10</v>
      </c>
      <c r="G712" s="35"/>
      <c r="H712" s="36"/>
      <c r="I712" s="37"/>
      <c r="J712" s="38"/>
      <c r="K712" s="39">
        <f t="shared" si="20"/>
        <v>0</v>
      </c>
      <c r="L712" s="39">
        <f t="shared" si="21"/>
        <v>0</v>
      </c>
    </row>
    <row r="713" spans="1:12" x14ac:dyDescent="0.2">
      <c r="A713" s="29" t="s">
        <v>759</v>
      </c>
      <c r="B713" s="45">
        <v>4026727</v>
      </c>
      <c r="C713" s="45" t="s">
        <v>5417</v>
      </c>
      <c r="D713" s="46" t="s">
        <v>5418</v>
      </c>
      <c r="E713" s="136">
        <v>1</v>
      </c>
      <c r="F713" s="34" t="s">
        <v>10</v>
      </c>
      <c r="G713" s="35"/>
      <c r="H713" s="36"/>
      <c r="I713" s="37"/>
      <c r="J713" s="38"/>
      <c r="K713" s="39">
        <f t="shared" si="20"/>
        <v>0</v>
      </c>
      <c r="L713" s="39">
        <f t="shared" si="21"/>
        <v>0</v>
      </c>
    </row>
    <row r="714" spans="1:12" x14ac:dyDescent="0.2">
      <c r="A714" s="29" t="s">
        <v>760</v>
      </c>
      <c r="B714" s="45">
        <v>4026699</v>
      </c>
      <c r="C714" s="45" t="s">
        <v>5419</v>
      </c>
      <c r="D714" s="46" t="s">
        <v>5420</v>
      </c>
      <c r="E714" s="136">
        <v>1</v>
      </c>
      <c r="F714" s="34" t="s">
        <v>10</v>
      </c>
      <c r="G714" s="35"/>
      <c r="H714" s="36"/>
      <c r="I714" s="37"/>
      <c r="J714" s="38"/>
      <c r="K714" s="39">
        <f t="shared" si="20"/>
        <v>0</v>
      </c>
      <c r="L714" s="39">
        <f t="shared" si="21"/>
        <v>0</v>
      </c>
    </row>
    <row r="715" spans="1:12" x14ac:dyDescent="0.2">
      <c r="A715" s="29" t="s">
        <v>761</v>
      </c>
      <c r="B715" s="45">
        <v>4026700</v>
      </c>
      <c r="C715" s="45" t="s">
        <v>5421</v>
      </c>
      <c r="D715" s="46" t="s">
        <v>5422</v>
      </c>
      <c r="E715" s="136">
        <v>1</v>
      </c>
      <c r="F715" s="34" t="s">
        <v>10</v>
      </c>
      <c r="G715" s="35"/>
      <c r="H715" s="36"/>
      <c r="I715" s="37"/>
      <c r="J715" s="38"/>
      <c r="K715" s="39">
        <f t="shared" ref="K715:K778" si="22">I715*(100-J715)/100</f>
        <v>0</v>
      </c>
      <c r="L715" s="39">
        <f t="shared" ref="L715:L778" si="23">K715*E715</f>
        <v>0</v>
      </c>
    </row>
    <row r="716" spans="1:12" x14ac:dyDescent="0.2">
      <c r="A716" s="29" t="s">
        <v>762</v>
      </c>
      <c r="B716" s="45">
        <v>4013931</v>
      </c>
      <c r="C716" s="45" t="s">
        <v>5423</v>
      </c>
      <c r="D716" s="46" t="s">
        <v>5424</v>
      </c>
      <c r="E716" s="136">
        <v>8</v>
      </c>
      <c r="F716" s="34" t="s">
        <v>10</v>
      </c>
      <c r="G716" s="35"/>
      <c r="H716" s="36"/>
      <c r="I716" s="37"/>
      <c r="J716" s="38"/>
      <c r="K716" s="39">
        <f t="shared" si="22"/>
        <v>0</v>
      </c>
      <c r="L716" s="39">
        <f t="shared" si="23"/>
        <v>0</v>
      </c>
    </row>
    <row r="717" spans="1:12" x14ac:dyDescent="0.2">
      <c r="A717" s="29" t="s">
        <v>763</v>
      </c>
      <c r="B717" s="45">
        <v>4010798</v>
      </c>
      <c r="C717" s="45" t="s">
        <v>5425</v>
      </c>
      <c r="D717" s="46">
        <v>1159800115</v>
      </c>
      <c r="E717" s="136">
        <v>1</v>
      </c>
      <c r="F717" s="34" t="s">
        <v>10</v>
      </c>
      <c r="G717" s="35"/>
      <c r="H717" s="36"/>
      <c r="I717" s="37"/>
      <c r="J717" s="38"/>
      <c r="K717" s="39">
        <f t="shared" si="22"/>
        <v>0</v>
      </c>
      <c r="L717" s="39">
        <f t="shared" si="23"/>
        <v>0</v>
      </c>
    </row>
    <row r="718" spans="1:12" x14ac:dyDescent="0.2">
      <c r="A718" s="29" t="s">
        <v>764</v>
      </c>
      <c r="B718" s="45">
        <v>4014035</v>
      </c>
      <c r="C718" s="45" t="s">
        <v>5426</v>
      </c>
      <c r="D718" s="46" t="s">
        <v>1076</v>
      </c>
      <c r="E718" s="136">
        <v>4</v>
      </c>
      <c r="F718" s="34" t="s">
        <v>10</v>
      </c>
      <c r="G718" s="35"/>
      <c r="H718" s="36"/>
      <c r="I718" s="37"/>
      <c r="J718" s="38"/>
      <c r="K718" s="39">
        <f t="shared" si="22"/>
        <v>0</v>
      </c>
      <c r="L718" s="39">
        <f t="shared" si="23"/>
        <v>0</v>
      </c>
    </row>
    <row r="719" spans="1:12" x14ac:dyDescent="0.2">
      <c r="A719" s="29" t="s">
        <v>765</v>
      </c>
      <c r="B719" s="45">
        <v>4011754</v>
      </c>
      <c r="C719" s="45" t="s">
        <v>5427</v>
      </c>
      <c r="D719" s="46" t="s">
        <v>1063</v>
      </c>
      <c r="E719" s="136">
        <v>1</v>
      </c>
      <c r="F719" s="34" t="s">
        <v>10</v>
      </c>
      <c r="G719" s="35"/>
      <c r="H719" s="36"/>
      <c r="I719" s="37"/>
      <c r="J719" s="38"/>
      <c r="K719" s="39">
        <f t="shared" si="22"/>
        <v>0</v>
      </c>
      <c r="L719" s="39">
        <f t="shared" si="23"/>
        <v>0</v>
      </c>
    </row>
    <row r="720" spans="1:12" x14ac:dyDescent="0.2">
      <c r="A720" s="29" t="s">
        <v>766</v>
      </c>
      <c r="B720" s="45">
        <v>4026888</v>
      </c>
      <c r="C720" s="45" t="s">
        <v>5428</v>
      </c>
      <c r="D720" s="46" t="s">
        <v>5429</v>
      </c>
      <c r="E720" s="136">
        <v>1</v>
      </c>
      <c r="F720" s="34" t="s">
        <v>10</v>
      </c>
      <c r="G720" s="35"/>
      <c r="H720" s="36"/>
      <c r="I720" s="37"/>
      <c r="J720" s="38"/>
      <c r="K720" s="39">
        <f t="shared" si="22"/>
        <v>0</v>
      </c>
      <c r="L720" s="39">
        <f t="shared" si="23"/>
        <v>0</v>
      </c>
    </row>
    <row r="721" spans="1:12" x14ac:dyDescent="0.2">
      <c r="A721" s="29" t="s">
        <v>767</v>
      </c>
      <c r="B721" s="45">
        <v>4004272</v>
      </c>
      <c r="C721" s="45" t="s">
        <v>5430</v>
      </c>
      <c r="D721" s="46" t="s">
        <v>975</v>
      </c>
      <c r="E721" s="136">
        <v>1</v>
      </c>
      <c r="F721" s="34" t="s">
        <v>10</v>
      </c>
      <c r="G721" s="35"/>
      <c r="H721" s="36"/>
      <c r="I721" s="37"/>
      <c r="J721" s="38"/>
      <c r="K721" s="39">
        <f t="shared" si="22"/>
        <v>0</v>
      </c>
      <c r="L721" s="39">
        <f t="shared" si="23"/>
        <v>0</v>
      </c>
    </row>
    <row r="722" spans="1:12" x14ac:dyDescent="0.2">
      <c r="A722" s="29" t="s">
        <v>768</v>
      </c>
      <c r="B722" s="45">
        <v>4016993</v>
      </c>
      <c r="C722" s="45" t="s">
        <v>5431</v>
      </c>
      <c r="D722" s="46" t="s">
        <v>974</v>
      </c>
      <c r="E722" s="136">
        <v>1</v>
      </c>
      <c r="F722" s="34" t="s">
        <v>10</v>
      </c>
      <c r="G722" s="35"/>
      <c r="H722" s="36"/>
      <c r="I722" s="37"/>
      <c r="J722" s="38"/>
      <c r="K722" s="39">
        <f t="shared" si="22"/>
        <v>0</v>
      </c>
      <c r="L722" s="39">
        <f t="shared" si="23"/>
        <v>0</v>
      </c>
    </row>
    <row r="723" spans="1:12" x14ac:dyDescent="0.2">
      <c r="A723" s="29" t="s">
        <v>769</v>
      </c>
      <c r="B723" s="45">
        <v>4004271</v>
      </c>
      <c r="C723" s="45" t="s">
        <v>5432</v>
      </c>
      <c r="D723" s="46" t="s">
        <v>5433</v>
      </c>
      <c r="E723" s="136">
        <v>1</v>
      </c>
      <c r="F723" s="34" t="s">
        <v>10</v>
      </c>
      <c r="G723" s="35"/>
      <c r="H723" s="36"/>
      <c r="I723" s="37"/>
      <c r="J723" s="38"/>
      <c r="K723" s="39">
        <f t="shared" si="22"/>
        <v>0</v>
      </c>
      <c r="L723" s="39">
        <f t="shared" si="23"/>
        <v>0</v>
      </c>
    </row>
    <row r="724" spans="1:12" x14ac:dyDescent="0.2">
      <c r="A724" s="29" t="s">
        <v>770</v>
      </c>
      <c r="B724" s="45">
        <v>4026889</v>
      </c>
      <c r="C724" s="45" t="s">
        <v>5434</v>
      </c>
      <c r="D724" s="46" t="s">
        <v>5435</v>
      </c>
      <c r="E724" s="136">
        <v>1</v>
      </c>
      <c r="F724" s="34" t="s">
        <v>10</v>
      </c>
      <c r="G724" s="35"/>
      <c r="H724" s="36"/>
      <c r="I724" s="37"/>
      <c r="J724" s="38"/>
      <c r="K724" s="39">
        <f t="shared" si="22"/>
        <v>0</v>
      </c>
      <c r="L724" s="39">
        <f t="shared" si="23"/>
        <v>0</v>
      </c>
    </row>
    <row r="725" spans="1:12" x14ac:dyDescent="0.2">
      <c r="A725" s="29" t="s">
        <v>771</v>
      </c>
      <c r="B725" s="45">
        <v>4026890</v>
      </c>
      <c r="C725" s="45" t="s">
        <v>5436</v>
      </c>
      <c r="D725" s="46" t="s">
        <v>5437</v>
      </c>
      <c r="E725" s="136">
        <v>16</v>
      </c>
      <c r="F725" s="34" t="s">
        <v>10</v>
      </c>
      <c r="G725" s="35"/>
      <c r="H725" s="36"/>
      <c r="I725" s="37"/>
      <c r="J725" s="38"/>
      <c r="K725" s="39">
        <f t="shared" si="22"/>
        <v>0</v>
      </c>
      <c r="L725" s="39">
        <f t="shared" si="23"/>
        <v>0</v>
      </c>
    </row>
    <row r="726" spans="1:12" x14ac:dyDescent="0.2">
      <c r="A726" s="29" t="s">
        <v>772</v>
      </c>
      <c r="B726" s="45">
        <v>4026891</v>
      </c>
      <c r="C726" s="45" t="s">
        <v>4311</v>
      </c>
      <c r="D726" s="46" t="s">
        <v>4312</v>
      </c>
      <c r="E726" s="136">
        <v>2</v>
      </c>
      <c r="F726" s="34" t="s">
        <v>10</v>
      </c>
      <c r="G726" s="35"/>
      <c r="H726" s="36"/>
      <c r="I726" s="37"/>
      <c r="J726" s="38"/>
      <c r="K726" s="39">
        <f t="shared" si="22"/>
        <v>0</v>
      </c>
      <c r="L726" s="39">
        <f t="shared" si="23"/>
        <v>0</v>
      </c>
    </row>
    <row r="727" spans="1:12" x14ac:dyDescent="0.2">
      <c r="A727" s="29" t="s">
        <v>773</v>
      </c>
      <c r="B727" s="45">
        <v>4026892</v>
      </c>
      <c r="C727" s="45" t="s">
        <v>5438</v>
      </c>
      <c r="D727" s="46" t="s">
        <v>5439</v>
      </c>
      <c r="E727" s="136">
        <v>2</v>
      </c>
      <c r="F727" s="34" t="s">
        <v>10</v>
      </c>
      <c r="G727" s="35"/>
      <c r="H727" s="36"/>
      <c r="I727" s="37"/>
      <c r="J727" s="38"/>
      <c r="K727" s="39">
        <f t="shared" si="22"/>
        <v>0</v>
      </c>
      <c r="L727" s="39">
        <f t="shared" si="23"/>
        <v>0</v>
      </c>
    </row>
    <row r="728" spans="1:12" x14ac:dyDescent="0.2">
      <c r="A728" s="29" t="s">
        <v>774</v>
      </c>
      <c r="B728" s="45">
        <v>4026963</v>
      </c>
      <c r="C728" s="45" t="s">
        <v>5440</v>
      </c>
      <c r="D728" s="46" t="s">
        <v>5441</v>
      </c>
      <c r="E728" s="136">
        <v>1</v>
      </c>
      <c r="F728" s="34" t="s">
        <v>10</v>
      </c>
      <c r="G728" s="35"/>
      <c r="H728" s="36"/>
      <c r="I728" s="37"/>
      <c r="J728" s="38"/>
      <c r="K728" s="39">
        <f t="shared" si="22"/>
        <v>0</v>
      </c>
      <c r="L728" s="39">
        <f t="shared" si="23"/>
        <v>0</v>
      </c>
    </row>
    <row r="729" spans="1:12" x14ac:dyDescent="0.2">
      <c r="A729" s="29" t="s">
        <v>775</v>
      </c>
      <c r="B729" s="45">
        <v>4026964</v>
      </c>
      <c r="C729" s="45" t="s">
        <v>5442</v>
      </c>
      <c r="D729" s="46" t="s">
        <v>5443</v>
      </c>
      <c r="E729" s="136">
        <v>1</v>
      </c>
      <c r="F729" s="34" t="s">
        <v>10</v>
      </c>
      <c r="G729" s="35"/>
      <c r="H729" s="36"/>
      <c r="I729" s="37"/>
      <c r="J729" s="38"/>
      <c r="K729" s="39">
        <f t="shared" si="22"/>
        <v>0</v>
      </c>
      <c r="L729" s="39">
        <f t="shared" si="23"/>
        <v>0</v>
      </c>
    </row>
    <row r="730" spans="1:12" x14ac:dyDescent="0.2">
      <c r="A730" s="29" t="s">
        <v>776</v>
      </c>
      <c r="B730" s="45">
        <v>4026965</v>
      </c>
      <c r="C730" s="45" t="s">
        <v>5444</v>
      </c>
      <c r="D730" s="46" t="s">
        <v>5445</v>
      </c>
      <c r="E730" s="136">
        <v>1</v>
      </c>
      <c r="F730" s="34" t="s">
        <v>10</v>
      </c>
      <c r="G730" s="35"/>
      <c r="H730" s="36"/>
      <c r="I730" s="37"/>
      <c r="J730" s="38"/>
      <c r="K730" s="39">
        <f t="shared" si="22"/>
        <v>0</v>
      </c>
      <c r="L730" s="39">
        <f t="shared" si="23"/>
        <v>0</v>
      </c>
    </row>
    <row r="731" spans="1:12" x14ac:dyDescent="0.2">
      <c r="A731" s="29" t="s">
        <v>777</v>
      </c>
      <c r="B731" s="45">
        <v>4004691</v>
      </c>
      <c r="C731" s="45" t="s">
        <v>5446</v>
      </c>
      <c r="D731" s="46" t="s">
        <v>5447</v>
      </c>
      <c r="E731" s="136">
        <v>1</v>
      </c>
      <c r="F731" s="34" t="s">
        <v>10</v>
      </c>
      <c r="G731" s="35"/>
      <c r="H731" s="36"/>
      <c r="I731" s="37"/>
      <c r="J731" s="38"/>
      <c r="K731" s="39">
        <f t="shared" si="22"/>
        <v>0</v>
      </c>
      <c r="L731" s="39">
        <f t="shared" si="23"/>
        <v>0</v>
      </c>
    </row>
    <row r="732" spans="1:12" x14ac:dyDescent="0.2">
      <c r="A732" s="29" t="s">
        <v>778</v>
      </c>
      <c r="B732" s="45">
        <v>4026940</v>
      </c>
      <c r="C732" s="45" t="s">
        <v>5448</v>
      </c>
      <c r="D732" s="46" t="s">
        <v>5449</v>
      </c>
      <c r="E732" s="136">
        <v>1</v>
      </c>
      <c r="F732" s="34" t="s">
        <v>10</v>
      </c>
      <c r="G732" s="35"/>
      <c r="H732" s="36"/>
      <c r="I732" s="37"/>
      <c r="J732" s="38"/>
      <c r="K732" s="39">
        <f t="shared" si="22"/>
        <v>0</v>
      </c>
      <c r="L732" s="39">
        <f t="shared" si="23"/>
        <v>0</v>
      </c>
    </row>
    <row r="733" spans="1:12" x14ac:dyDescent="0.2">
      <c r="A733" s="29" t="s">
        <v>779</v>
      </c>
      <c r="B733" s="45">
        <v>4026941</v>
      </c>
      <c r="C733" s="45" t="s">
        <v>5450</v>
      </c>
      <c r="D733" s="46" t="s">
        <v>5451</v>
      </c>
      <c r="E733" s="136">
        <v>1</v>
      </c>
      <c r="F733" s="34" t="s">
        <v>10</v>
      </c>
      <c r="G733" s="35"/>
      <c r="H733" s="36"/>
      <c r="I733" s="37"/>
      <c r="J733" s="38"/>
      <c r="K733" s="39">
        <f t="shared" si="22"/>
        <v>0</v>
      </c>
      <c r="L733" s="39">
        <f t="shared" si="23"/>
        <v>0</v>
      </c>
    </row>
    <row r="734" spans="1:12" x14ac:dyDescent="0.2">
      <c r="A734" s="29" t="s">
        <v>780</v>
      </c>
      <c r="B734" s="45">
        <v>4026962</v>
      </c>
      <c r="C734" s="45" t="s">
        <v>5452</v>
      </c>
      <c r="D734" s="46" t="s">
        <v>5453</v>
      </c>
      <c r="E734" s="136">
        <v>1</v>
      </c>
      <c r="F734" s="34" t="s">
        <v>10</v>
      </c>
      <c r="G734" s="35"/>
      <c r="H734" s="36"/>
      <c r="I734" s="37"/>
      <c r="J734" s="38"/>
      <c r="K734" s="39">
        <f t="shared" si="22"/>
        <v>0</v>
      </c>
      <c r="L734" s="39">
        <f t="shared" si="23"/>
        <v>0</v>
      </c>
    </row>
    <row r="735" spans="1:12" x14ac:dyDescent="0.2">
      <c r="A735" s="29" t="s">
        <v>781</v>
      </c>
      <c r="B735" s="45">
        <v>4012965</v>
      </c>
      <c r="C735" s="45" t="s">
        <v>5454</v>
      </c>
      <c r="D735" s="46" t="s">
        <v>5455</v>
      </c>
      <c r="E735" s="136">
        <v>1</v>
      </c>
      <c r="F735" s="34" t="s">
        <v>10</v>
      </c>
      <c r="G735" s="35"/>
      <c r="H735" s="36"/>
      <c r="I735" s="37"/>
      <c r="J735" s="38"/>
      <c r="K735" s="39">
        <f t="shared" si="22"/>
        <v>0</v>
      </c>
      <c r="L735" s="39">
        <f t="shared" si="23"/>
        <v>0</v>
      </c>
    </row>
    <row r="736" spans="1:12" x14ac:dyDescent="0.2">
      <c r="A736" s="29" t="s">
        <v>782</v>
      </c>
      <c r="B736" s="45">
        <v>4026939</v>
      </c>
      <c r="C736" s="45" t="s">
        <v>5456</v>
      </c>
      <c r="D736" s="46" t="s">
        <v>5457</v>
      </c>
      <c r="E736" s="136">
        <v>1</v>
      </c>
      <c r="F736" s="34" t="s">
        <v>10</v>
      </c>
      <c r="G736" s="35"/>
      <c r="H736" s="36"/>
      <c r="I736" s="37"/>
      <c r="J736" s="38"/>
      <c r="K736" s="39">
        <f t="shared" si="22"/>
        <v>0</v>
      </c>
      <c r="L736" s="39">
        <f t="shared" si="23"/>
        <v>0</v>
      </c>
    </row>
    <row r="737" spans="1:12" x14ac:dyDescent="0.2">
      <c r="A737" s="29" t="s">
        <v>783</v>
      </c>
      <c r="B737" s="45">
        <v>4026986</v>
      </c>
      <c r="C737" s="45" t="s">
        <v>5458</v>
      </c>
      <c r="D737" s="46" t="s">
        <v>5459</v>
      </c>
      <c r="E737" s="136">
        <v>2</v>
      </c>
      <c r="F737" s="34" t="s">
        <v>10</v>
      </c>
      <c r="G737" s="35"/>
      <c r="H737" s="36"/>
      <c r="I737" s="37"/>
      <c r="J737" s="38"/>
      <c r="K737" s="39">
        <f t="shared" si="22"/>
        <v>0</v>
      </c>
      <c r="L737" s="39">
        <f t="shared" si="23"/>
        <v>0</v>
      </c>
    </row>
    <row r="738" spans="1:12" x14ac:dyDescent="0.2">
      <c r="A738" s="29" t="s">
        <v>784</v>
      </c>
      <c r="B738" s="45">
        <v>4026987</v>
      </c>
      <c r="C738" s="45" t="s">
        <v>5460</v>
      </c>
      <c r="D738" s="46" t="s">
        <v>5461</v>
      </c>
      <c r="E738" s="136">
        <v>2</v>
      </c>
      <c r="F738" s="34" t="s">
        <v>10</v>
      </c>
      <c r="G738" s="35"/>
      <c r="H738" s="36"/>
      <c r="I738" s="37"/>
      <c r="J738" s="38"/>
      <c r="K738" s="39">
        <f t="shared" si="22"/>
        <v>0</v>
      </c>
      <c r="L738" s="39">
        <f t="shared" si="23"/>
        <v>0</v>
      </c>
    </row>
    <row r="739" spans="1:12" x14ac:dyDescent="0.2">
      <c r="A739" s="29" t="s">
        <v>785</v>
      </c>
      <c r="B739" s="45">
        <v>4026988</v>
      </c>
      <c r="C739" s="45" t="s">
        <v>5462</v>
      </c>
      <c r="D739" s="46" t="s">
        <v>5463</v>
      </c>
      <c r="E739" s="136">
        <v>2</v>
      </c>
      <c r="F739" s="34" t="s">
        <v>10</v>
      </c>
      <c r="G739" s="35"/>
      <c r="H739" s="36"/>
      <c r="I739" s="37"/>
      <c r="J739" s="38"/>
      <c r="K739" s="39">
        <f t="shared" si="22"/>
        <v>0</v>
      </c>
      <c r="L739" s="39">
        <f t="shared" si="23"/>
        <v>0</v>
      </c>
    </row>
    <row r="740" spans="1:12" x14ac:dyDescent="0.2">
      <c r="A740" s="29" t="s">
        <v>786</v>
      </c>
      <c r="B740" s="45">
        <v>4005921</v>
      </c>
      <c r="C740" s="45" t="s">
        <v>5464</v>
      </c>
      <c r="D740" s="46" t="s">
        <v>863</v>
      </c>
      <c r="E740" s="136">
        <v>2</v>
      </c>
      <c r="F740" s="34" t="s">
        <v>10</v>
      </c>
      <c r="G740" s="35"/>
      <c r="H740" s="36"/>
      <c r="I740" s="37"/>
      <c r="J740" s="38"/>
      <c r="K740" s="39">
        <f t="shared" si="22"/>
        <v>0</v>
      </c>
      <c r="L740" s="39">
        <f t="shared" si="23"/>
        <v>0</v>
      </c>
    </row>
    <row r="741" spans="1:12" x14ac:dyDescent="0.2">
      <c r="A741" s="29" t="s">
        <v>787</v>
      </c>
      <c r="B741" s="45">
        <v>4027010</v>
      </c>
      <c r="C741" s="45" t="s">
        <v>5465</v>
      </c>
      <c r="D741" s="46" t="s">
        <v>5466</v>
      </c>
      <c r="E741" s="136">
        <v>1</v>
      </c>
      <c r="F741" s="34" t="s">
        <v>10</v>
      </c>
      <c r="G741" s="35"/>
      <c r="H741" s="36"/>
      <c r="I741" s="37"/>
      <c r="J741" s="38"/>
      <c r="K741" s="39">
        <f t="shared" si="22"/>
        <v>0</v>
      </c>
      <c r="L741" s="39">
        <f t="shared" si="23"/>
        <v>0</v>
      </c>
    </row>
    <row r="742" spans="1:12" x14ac:dyDescent="0.2">
      <c r="A742" s="29" t="s">
        <v>788</v>
      </c>
      <c r="B742" s="45">
        <v>4027011</v>
      </c>
      <c r="C742" s="45" t="s">
        <v>5467</v>
      </c>
      <c r="D742" s="46" t="s">
        <v>5468</v>
      </c>
      <c r="E742" s="136">
        <v>1</v>
      </c>
      <c r="F742" s="34" t="s">
        <v>10</v>
      </c>
      <c r="G742" s="35"/>
      <c r="H742" s="36"/>
      <c r="I742" s="37"/>
      <c r="J742" s="38"/>
      <c r="K742" s="39">
        <f t="shared" si="22"/>
        <v>0</v>
      </c>
      <c r="L742" s="39">
        <f t="shared" si="23"/>
        <v>0</v>
      </c>
    </row>
    <row r="743" spans="1:12" x14ac:dyDescent="0.2">
      <c r="A743" s="29" t="s">
        <v>789</v>
      </c>
      <c r="B743" s="45">
        <v>4027012</v>
      </c>
      <c r="C743" s="45" t="s">
        <v>5469</v>
      </c>
      <c r="D743" s="46" t="s">
        <v>5470</v>
      </c>
      <c r="E743" s="136">
        <v>1</v>
      </c>
      <c r="F743" s="34" t="s">
        <v>10</v>
      </c>
      <c r="G743" s="35"/>
      <c r="H743" s="36"/>
      <c r="I743" s="37"/>
      <c r="J743" s="38"/>
      <c r="K743" s="39">
        <f t="shared" si="22"/>
        <v>0</v>
      </c>
      <c r="L743" s="39">
        <f t="shared" si="23"/>
        <v>0</v>
      </c>
    </row>
    <row r="744" spans="1:12" x14ac:dyDescent="0.2">
      <c r="A744" s="29" t="s">
        <v>790</v>
      </c>
      <c r="B744" s="45">
        <v>4027045</v>
      </c>
      <c r="C744" s="45" t="s">
        <v>5471</v>
      </c>
      <c r="D744" s="46" t="s">
        <v>5472</v>
      </c>
      <c r="E744" s="136">
        <v>1</v>
      </c>
      <c r="F744" s="34" t="s">
        <v>10</v>
      </c>
      <c r="G744" s="35"/>
      <c r="H744" s="36"/>
      <c r="I744" s="37"/>
      <c r="J744" s="38"/>
      <c r="K744" s="39">
        <f t="shared" si="22"/>
        <v>0</v>
      </c>
      <c r="L744" s="39">
        <f t="shared" si="23"/>
        <v>0</v>
      </c>
    </row>
    <row r="745" spans="1:12" x14ac:dyDescent="0.2">
      <c r="A745" s="29" t="s">
        <v>791</v>
      </c>
      <c r="B745" s="45">
        <v>4027068</v>
      </c>
      <c r="C745" s="45" t="s">
        <v>5473</v>
      </c>
      <c r="D745" s="46" t="s">
        <v>5474</v>
      </c>
      <c r="E745" s="136">
        <v>1</v>
      </c>
      <c r="F745" s="34" t="s">
        <v>10</v>
      </c>
      <c r="G745" s="35"/>
      <c r="H745" s="36"/>
      <c r="I745" s="37"/>
      <c r="J745" s="38"/>
      <c r="K745" s="39">
        <f t="shared" si="22"/>
        <v>0</v>
      </c>
      <c r="L745" s="39">
        <f t="shared" si="23"/>
        <v>0</v>
      </c>
    </row>
    <row r="746" spans="1:12" x14ac:dyDescent="0.2">
      <c r="A746" s="29" t="s">
        <v>792</v>
      </c>
      <c r="B746" s="45">
        <v>4019580</v>
      </c>
      <c r="C746" s="45" t="s">
        <v>5475</v>
      </c>
      <c r="D746" s="46" t="s">
        <v>1081</v>
      </c>
      <c r="E746" s="136">
        <v>1</v>
      </c>
      <c r="F746" s="34" t="s">
        <v>10</v>
      </c>
      <c r="G746" s="35"/>
      <c r="H746" s="36"/>
      <c r="I746" s="37"/>
      <c r="J746" s="38"/>
      <c r="K746" s="39">
        <f t="shared" si="22"/>
        <v>0</v>
      </c>
      <c r="L746" s="39">
        <f t="shared" si="23"/>
        <v>0</v>
      </c>
    </row>
    <row r="747" spans="1:12" x14ac:dyDescent="0.2">
      <c r="A747" s="29" t="s">
        <v>793</v>
      </c>
      <c r="B747" s="45">
        <v>4009342</v>
      </c>
      <c r="C747" s="45" t="s">
        <v>5476</v>
      </c>
      <c r="D747" s="46" t="s">
        <v>5477</v>
      </c>
      <c r="E747" s="136">
        <v>4</v>
      </c>
      <c r="F747" s="34" t="s">
        <v>10</v>
      </c>
      <c r="G747" s="35"/>
      <c r="H747" s="36"/>
      <c r="I747" s="37"/>
      <c r="J747" s="38"/>
      <c r="K747" s="39">
        <f t="shared" si="22"/>
        <v>0</v>
      </c>
      <c r="L747" s="39">
        <f t="shared" si="23"/>
        <v>0</v>
      </c>
    </row>
    <row r="748" spans="1:12" x14ac:dyDescent="0.2">
      <c r="A748" s="29" t="s">
        <v>794</v>
      </c>
      <c r="B748" s="45">
        <v>4006093</v>
      </c>
      <c r="C748" s="45" t="s">
        <v>5478</v>
      </c>
      <c r="D748" s="46" t="s">
        <v>5479</v>
      </c>
      <c r="E748" s="136">
        <v>1</v>
      </c>
      <c r="F748" s="34" t="s">
        <v>10</v>
      </c>
      <c r="G748" s="35"/>
      <c r="H748" s="36"/>
      <c r="I748" s="37"/>
      <c r="J748" s="38"/>
      <c r="K748" s="39">
        <f t="shared" si="22"/>
        <v>0</v>
      </c>
      <c r="L748" s="39">
        <f t="shared" si="23"/>
        <v>0</v>
      </c>
    </row>
    <row r="749" spans="1:12" x14ac:dyDescent="0.2">
      <c r="A749" s="29" t="s">
        <v>795</v>
      </c>
      <c r="B749" s="45">
        <v>4027159</v>
      </c>
      <c r="C749" s="45" t="s">
        <v>5480</v>
      </c>
      <c r="D749" s="46" t="s">
        <v>5481</v>
      </c>
      <c r="E749" s="136">
        <v>1</v>
      </c>
      <c r="F749" s="34" t="s">
        <v>10</v>
      </c>
      <c r="G749" s="35"/>
      <c r="H749" s="36"/>
      <c r="I749" s="37"/>
      <c r="J749" s="38"/>
      <c r="K749" s="39">
        <f t="shared" si="22"/>
        <v>0</v>
      </c>
      <c r="L749" s="39">
        <f t="shared" si="23"/>
        <v>0</v>
      </c>
    </row>
    <row r="750" spans="1:12" x14ac:dyDescent="0.2">
      <c r="A750" s="29" t="s">
        <v>796</v>
      </c>
      <c r="B750" s="45">
        <v>4027141</v>
      </c>
      <c r="C750" s="45" t="s">
        <v>5482</v>
      </c>
      <c r="D750" s="46" t="s">
        <v>5483</v>
      </c>
      <c r="E750" s="136">
        <v>1</v>
      </c>
      <c r="F750" s="34" t="s">
        <v>10</v>
      </c>
      <c r="G750" s="35"/>
      <c r="H750" s="36"/>
      <c r="I750" s="37"/>
      <c r="J750" s="38"/>
      <c r="K750" s="39">
        <f t="shared" si="22"/>
        <v>0</v>
      </c>
      <c r="L750" s="39">
        <f t="shared" si="23"/>
        <v>0</v>
      </c>
    </row>
    <row r="751" spans="1:12" x14ac:dyDescent="0.2">
      <c r="A751" s="29" t="s">
        <v>797</v>
      </c>
      <c r="B751" s="45">
        <v>4013136</v>
      </c>
      <c r="C751" s="45" t="s">
        <v>5484</v>
      </c>
      <c r="D751" s="46" t="s">
        <v>968</v>
      </c>
      <c r="E751" s="136">
        <v>10</v>
      </c>
      <c r="F751" s="34" t="s">
        <v>10</v>
      </c>
      <c r="G751" s="35"/>
      <c r="H751" s="36"/>
      <c r="I751" s="37"/>
      <c r="J751" s="38"/>
      <c r="K751" s="39">
        <f t="shared" si="22"/>
        <v>0</v>
      </c>
      <c r="L751" s="39">
        <f t="shared" si="23"/>
        <v>0</v>
      </c>
    </row>
    <row r="752" spans="1:12" x14ac:dyDescent="0.2">
      <c r="A752" s="29" t="s">
        <v>798</v>
      </c>
      <c r="B752" s="45">
        <v>4027177</v>
      </c>
      <c r="C752" s="45" t="s">
        <v>5485</v>
      </c>
      <c r="D752" s="46" t="s">
        <v>5486</v>
      </c>
      <c r="E752" s="136">
        <v>1</v>
      </c>
      <c r="F752" s="34" t="s">
        <v>10</v>
      </c>
      <c r="G752" s="35"/>
      <c r="H752" s="36"/>
      <c r="I752" s="37"/>
      <c r="J752" s="38"/>
      <c r="K752" s="39">
        <f t="shared" si="22"/>
        <v>0</v>
      </c>
      <c r="L752" s="39">
        <f t="shared" si="23"/>
        <v>0</v>
      </c>
    </row>
    <row r="753" spans="1:12" x14ac:dyDescent="0.2">
      <c r="A753" s="29" t="s">
        <v>799</v>
      </c>
      <c r="B753" s="45">
        <v>4027237</v>
      </c>
      <c r="C753" s="45" t="s">
        <v>5487</v>
      </c>
      <c r="D753" s="46" t="s">
        <v>5488</v>
      </c>
      <c r="E753" s="136">
        <v>1</v>
      </c>
      <c r="F753" s="34" t="s">
        <v>10</v>
      </c>
      <c r="G753" s="35"/>
      <c r="H753" s="36"/>
      <c r="I753" s="37"/>
      <c r="J753" s="38"/>
      <c r="K753" s="39">
        <f t="shared" si="22"/>
        <v>0</v>
      </c>
      <c r="L753" s="39">
        <f t="shared" si="23"/>
        <v>0</v>
      </c>
    </row>
    <row r="754" spans="1:12" x14ac:dyDescent="0.2">
      <c r="A754" s="29" t="s">
        <v>800</v>
      </c>
      <c r="B754" s="45">
        <v>4027238</v>
      </c>
      <c r="C754" s="45" t="s">
        <v>5489</v>
      </c>
      <c r="D754" s="46" t="s">
        <v>5490</v>
      </c>
      <c r="E754" s="136">
        <v>2</v>
      </c>
      <c r="F754" s="34" t="s">
        <v>10</v>
      </c>
      <c r="G754" s="35"/>
      <c r="H754" s="36"/>
      <c r="I754" s="37"/>
      <c r="J754" s="38"/>
      <c r="K754" s="39">
        <f t="shared" si="22"/>
        <v>0</v>
      </c>
      <c r="L754" s="39">
        <f t="shared" si="23"/>
        <v>0</v>
      </c>
    </row>
    <row r="755" spans="1:12" x14ac:dyDescent="0.2">
      <c r="A755" s="29" t="s">
        <v>801</v>
      </c>
      <c r="B755" s="45">
        <v>4027239</v>
      </c>
      <c r="C755" s="45" t="s">
        <v>5491</v>
      </c>
      <c r="D755" s="46" t="s">
        <v>5492</v>
      </c>
      <c r="E755" s="136">
        <v>1</v>
      </c>
      <c r="F755" s="34" t="s">
        <v>10</v>
      </c>
      <c r="G755" s="35"/>
      <c r="H755" s="36"/>
      <c r="I755" s="37"/>
      <c r="J755" s="38"/>
      <c r="K755" s="39">
        <f t="shared" si="22"/>
        <v>0</v>
      </c>
      <c r="L755" s="39">
        <f t="shared" si="23"/>
        <v>0</v>
      </c>
    </row>
    <row r="756" spans="1:12" x14ac:dyDescent="0.2">
      <c r="A756" s="29" t="s">
        <v>802</v>
      </c>
      <c r="B756" s="45">
        <v>4027255</v>
      </c>
      <c r="C756" s="45" t="s">
        <v>5493</v>
      </c>
      <c r="D756" s="46" t="s">
        <v>5494</v>
      </c>
      <c r="E756" s="136">
        <v>1</v>
      </c>
      <c r="F756" s="34" t="s">
        <v>10</v>
      </c>
      <c r="G756" s="35"/>
      <c r="H756" s="36"/>
      <c r="I756" s="37"/>
      <c r="J756" s="38"/>
      <c r="K756" s="39">
        <f t="shared" si="22"/>
        <v>0</v>
      </c>
      <c r="L756" s="39">
        <f t="shared" si="23"/>
        <v>0</v>
      </c>
    </row>
    <row r="757" spans="1:12" x14ac:dyDescent="0.2">
      <c r="A757" s="29" t="s">
        <v>803</v>
      </c>
      <c r="B757" s="45">
        <v>4027205</v>
      </c>
      <c r="C757" s="45" t="s">
        <v>5495</v>
      </c>
      <c r="D757" s="46" t="s">
        <v>5496</v>
      </c>
      <c r="E757" s="136">
        <v>1</v>
      </c>
      <c r="F757" s="34" t="s">
        <v>10</v>
      </c>
      <c r="G757" s="35"/>
      <c r="H757" s="36"/>
      <c r="I757" s="37"/>
      <c r="J757" s="38"/>
      <c r="K757" s="39">
        <f t="shared" si="22"/>
        <v>0</v>
      </c>
      <c r="L757" s="39">
        <f t="shared" si="23"/>
        <v>0</v>
      </c>
    </row>
    <row r="758" spans="1:12" x14ac:dyDescent="0.2">
      <c r="A758" s="29" t="s">
        <v>804</v>
      </c>
      <c r="B758" s="45">
        <v>4005582</v>
      </c>
      <c r="C758" s="45" t="s">
        <v>5497</v>
      </c>
      <c r="D758" s="46" t="s">
        <v>5498</v>
      </c>
      <c r="E758" s="136">
        <v>1</v>
      </c>
      <c r="F758" s="34" t="s">
        <v>10</v>
      </c>
      <c r="G758" s="35"/>
      <c r="H758" s="36"/>
      <c r="I758" s="37"/>
      <c r="J758" s="38"/>
      <c r="K758" s="39">
        <f t="shared" si="22"/>
        <v>0</v>
      </c>
      <c r="L758" s="39">
        <f t="shared" si="23"/>
        <v>0</v>
      </c>
    </row>
    <row r="759" spans="1:12" x14ac:dyDescent="0.2">
      <c r="A759" s="29" t="s">
        <v>805</v>
      </c>
      <c r="B759" s="45">
        <v>4027206</v>
      </c>
      <c r="C759" s="45" t="s">
        <v>5499</v>
      </c>
      <c r="D759" s="46" t="s">
        <v>5500</v>
      </c>
      <c r="E759" s="136">
        <v>1</v>
      </c>
      <c r="F759" s="34" t="s">
        <v>10</v>
      </c>
      <c r="G759" s="35"/>
      <c r="H759" s="36"/>
      <c r="I759" s="37"/>
      <c r="J759" s="38"/>
      <c r="K759" s="39">
        <f t="shared" si="22"/>
        <v>0</v>
      </c>
      <c r="L759" s="39">
        <f t="shared" si="23"/>
        <v>0</v>
      </c>
    </row>
    <row r="760" spans="1:12" x14ac:dyDescent="0.2">
      <c r="A760" s="29" t="s">
        <v>806</v>
      </c>
      <c r="B760" s="45">
        <v>4027207</v>
      </c>
      <c r="C760" s="45" t="s">
        <v>5501</v>
      </c>
      <c r="D760" s="46" t="s">
        <v>5502</v>
      </c>
      <c r="E760" s="136">
        <v>1</v>
      </c>
      <c r="F760" s="34" t="s">
        <v>10</v>
      </c>
      <c r="G760" s="35"/>
      <c r="H760" s="36"/>
      <c r="I760" s="37"/>
      <c r="J760" s="38"/>
      <c r="K760" s="39">
        <f t="shared" si="22"/>
        <v>0</v>
      </c>
      <c r="L760" s="39">
        <f t="shared" si="23"/>
        <v>0</v>
      </c>
    </row>
    <row r="761" spans="1:12" x14ac:dyDescent="0.2">
      <c r="A761" s="29" t="s">
        <v>807</v>
      </c>
      <c r="B761" s="45">
        <v>4027208</v>
      </c>
      <c r="C761" s="45" t="s">
        <v>5503</v>
      </c>
      <c r="D761" s="46" t="s">
        <v>5504</v>
      </c>
      <c r="E761" s="136">
        <v>1</v>
      </c>
      <c r="F761" s="34" t="s">
        <v>10</v>
      </c>
      <c r="G761" s="35"/>
      <c r="H761" s="36"/>
      <c r="I761" s="37"/>
      <c r="J761" s="38"/>
      <c r="K761" s="39">
        <f t="shared" si="22"/>
        <v>0</v>
      </c>
      <c r="L761" s="39">
        <f t="shared" si="23"/>
        <v>0</v>
      </c>
    </row>
    <row r="762" spans="1:12" x14ac:dyDescent="0.2">
      <c r="A762" s="29" t="s">
        <v>808</v>
      </c>
      <c r="B762" s="45">
        <v>4027209</v>
      </c>
      <c r="C762" s="45" t="s">
        <v>5505</v>
      </c>
      <c r="D762" s="46" t="s">
        <v>5506</v>
      </c>
      <c r="E762" s="136">
        <v>1</v>
      </c>
      <c r="F762" s="34" t="s">
        <v>10</v>
      </c>
      <c r="G762" s="35"/>
      <c r="H762" s="36"/>
      <c r="I762" s="37"/>
      <c r="J762" s="38"/>
      <c r="K762" s="39">
        <f t="shared" si="22"/>
        <v>0</v>
      </c>
      <c r="L762" s="39">
        <f t="shared" si="23"/>
        <v>0</v>
      </c>
    </row>
    <row r="763" spans="1:12" x14ac:dyDescent="0.2">
      <c r="A763" s="29" t="s">
        <v>809</v>
      </c>
      <c r="B763" s="45">
        <v>4027210</v>
      </c>
      <c r="C763" s="45" t="s">
        <v>5507</v>
      </c>
      <c r="D763" s="46" t="s">
        <v>5508</v>
      </c>
      <c r="E763" s="136">
        <v>1</v>
      </c>
      <c r="F763" s="34" t="s">
        <v>10</v>
      </c>
      <c r="G763" s="35"/>
      <c r="H763" s="36"/>
      <c r="I763" s="37"/>
      <c r="J763" s="38"/>
      <c r="K763" s="39">
        <f t="shared" si="22"/>
        <v>0</v>
      </c>
      <c r="L763" s="39">
        <f t="shared" si="23"/>
        <v>0</v>
      </c>
    </row>
    <row r="764" spans="1:12" x14ac:dyDescent="0.2">
      <c r="A764" s="29" t="s">
        <v>810</v>
      </c>
      <c r="B764" s="45">
        <v>4027211</v>
      </c>
      <c r="C764" s="45" t="s">
        <v>5509</v>
      </c>
      <c r="D764" s="46" t="s">
        <v>5510</v>
      </c>
      <c r="E764" s="136">
        <v>1</v>
      </c>
      <c r="F764" s="34" t="s">
        <v>10</v>
      </c>
      <c r="G764" s="35"/>
      <c r="H764" s="36"/>
      <c r="I764" s="37"/>
      <c r="J764" s="38"/>
      <c r="K764" s="39">
        <f t="shared" si="22"/>
        <v>0</v>
      </c>
      <c r="L764" s="39">
        <f t="shared" si="23"/>
        <v>0</v>
      </c>
    </row>
    <row r="765" spans="1:12" x14ac:dyDescent="0.2">
      <c r="A765" s="29" t="s">
        <v>811</v>
      </c>
      <c r="B765" s="45">
        <v>4027272</v>
      </c>
      <c r="C765" s="45" t="s">
        <v>5511</v>
      </c>
      <c r="D765" s="46" t="s">
        <v>5512</v>
      </c>
      <c r="E765" s="136">
        <v>1</v>
      </c>
      <c r="F765" s="34" t="s">
        <v>10</v>
      </c>
      <c r="G765" s="35"/>
      <c r="H765" s="36"/>
      <c r="I765" s="37"/>
      <c r="J765" s="38"/>
      <c r="K765" s="39">
        <f t="shared" si="22"/>
        <v>0</v>
      </c>
      <c r="L765" s="39">
        <f t="shared" si="23"/>
        <v>0</v>
      </c>
    </row>
    <row r="766" spans="1:12" x14ac:dyDescent="0.2">
      <c r="A766" s="29" t="s">
        <v>812</v>
      </c>
      <c r="B766" s="45">
        <v>4027273</v>
      </c>
      <c r="C766" s="45" t="s">
        <v>5513</v>
      </c>
      <c r="D766" s="46" t="s">
        <v>5514</v>
      </c>
      <c r="E766" s="136">
        <v>1</v>
      </c>
      <c r="F766" s="34" t="s">
        <v>10</v>
      </c>
      <c r="G766" s="35"/>
      <c r="H766" s="36"/>
      <c r="I766" s="37"/>
      <c r="J766" s="38"/>
      <c r="K766" s="39">
        <f t="shared" si="22"/>
        <v>0</v>
      </c>
      <c r="L766" s="39">
        <f t="shared" si="23"/>
        <v>0</v>
      </c>
    </row>
    <row r="767" spans="1:12" x14ac:dyDescent="0.2">
      <c r="A767" s="29" t="s">
        <v>813</v>
      </c>
      <c r="B767" s="45">
        <v>4027274</v>
      </c>
      <c r="C767" s="45" t="s">
        <v>5515</v>
      </c>
      <c r="D767" s="46" t="s">
        <v>5516</v>
      </c>
      <c r="E767" s="136">
        <v>1</v>
      </c>
      <c r="F767" s="34" t="s">
        <v>10</v>
      </c>
      <c r="G767" s="35"/>
      <c r="H767" s="36"/>
      <c r="I767" s="37"/>
      <c r="J767" s="38"/>
      <c r="K767" s="39">
        <f t="shared" si="22"/>
        <v>0</v>
      </c>
      <c r="L767" s="39">
        <f t="shared" si="23"/>
        <v>0</v>
      </c>
    </row>
    <row r="768" spans="1:12" x14ac:dyDescent="0.2">
      <c r="A768" s="29" t="s">
        <v>814</v>
      </c>
      <c r="B768" s="45">
        <v>4027275</v>
      </c>
      <c r="C768" s="45" t="s">
        <v>5517</v>
      </c>
      <c r="D768" s="46" t="s">
        <v>5518</v>
      </c>
      <c r="E768" s="136">
        <v>1</v>
      </c>
      <c r="F768" s="34" t="s">
        <v>10</v>
      </c>
      <c r="G768" s="35"/>
      <c r="H768" s="36"/>
      <c r="I768" s="37"/>
      <c r="J768" s="38"/>
      <c r="K768" s="39">
        <f t="shared" si="22"/>
        <v>0</v>
      </c>
      <c r="L768" s="39">
        <f t="shared" si="23"/>
        <v>0</v>
      </c>
    </row>
    <row r="769" spans="1:12" x14ac:dyDescent="0.2">
      <c r="A769" s="29" t="s">
        <v>815</v>
      </c>
      <c r="B769" s="45">
        <v>4027277</v>
      </c>
      <c r="C769" s="45" t="s">
        <v>5519</v>
      </c>
      <c r="D769" s="46" t="s">
        <v>5520</v>
      </c>
      <c r="E769" s="136">
        <v>1</v>
      </c>
      <c r="F769" s="34" t="s">
        <v>10</v>
      </c>
      <c r="G769" s="35"/>
      <c r="H769" s="36"/>
      <c r="I769" s="37"/>
      <c r="J769" s="38"/>
      <c r="K769" s="39">
        <f t="shared" si="22"/>
        <v>0</v>
      </c>
      <c r="L769" s="39">
        <f t="shared" si="23"/>
        <v>0</v>
      </c>
    </row>
    <row r="770" spans="1:12" x14ac:dyDescent="0.2">
      <c r="A770" s="29" t="s">
        <v>816</v>
      </c>
      <c r="B770" s="45">
        <v>4005582</v>
      </c>
      <c r="C770" s="45" t="s">
        <v>5497</v>
      </c>
      <c r="D770" s="46" t="s">
        <v>5498</v>
      </c>
      <c r="E770" s="136">
        <v>2</v>
      </c>
      <c r="F770" s="34" t="s">
        <v>10</v>
      </c>
      <c r="G770" s="35"/>
      <c r="H770" s="36"/>
      <c r="I770" s="37"/>
      <c r="J770" s="38"/>
      <c r="K770" s="39">
        <f t="shared" si="22"/>
        <v>0</v>
      </c>
      <c r="L770" s="39">
        <f t="shared" si="23"/>
        <v>0</v>
      </c>
    </row>
    <row r="771" spans="1:12" x14ac:dyDescent="0.2">
      <c r="A771" s="29" t="s">
        <v>817</v>
      </c>
      <c r="B771" s="45">
        <v>4027278</v>
      </c>
      <c r="C771" s="45" t="s">
        <v>5521</v>
      </c>
      <c r="D771" s="46" t="s">
        <v>5522</v>
      </c>
      <c r="E771" s="136">
        <v>1</v>
      </c>
      <c r="F771" s="34" t="s">
        <v>10</v>
      </c>
      <c r="G771" s="35"/>
      <c r="H771" s="36"/>
      <c r="I771" s="37"/>
      <c r="J771" s="38"/>
      <c r="K771" s="39">
        <f t="shared" si="22"/>
        <v>0</v>
      </c>
      <c r="L771" s="39">
        <f t="shared" si="23"/>
        <v>0</v>
      </c>
    </row>
    <row r="772" spans="1:12" x14ac:dyDescent="0.2">
      <c r="A772" s="29" t="s">
        <v>818</v>
      </c>
      <c r="B772" s="45">
        <v>4027280</v>
      </c>
      <c r="C772" s="45" t="s">
        <v>5523</v>
      </c>
      <c r="D772" s="46" t="s">
        <v>5524</v>
      </c>
      <c r="E772" s="136">
        <v>1</v>
      </c>
      <c r="F772" s="34" t="s">
        <v>10</v>
      </c>
      <c r="G772" s="35"/>
      <c r="H772" s="36"/>
      <c r="I772" s="37"/>
      <c r="J772" s="38"/>
      <c r="K772" s="39">
        <f t="shared" si="22"/>
        <v>0</v>
      </c>
      <c r="L772" s="39">
        <f t="shared" si="23"/>
        <v>0</v>
      </c>
    </row>
    <row r="773" spans="1:12" x14ac:dyDescent="0.2">
      <c r="A773" s="29" t="s">
        <v>819</v>
      </c>
      <c r="B773" s="45">
        <v>4027279</v>
      </c>
      <c r="C773" s="45" t="s">
        <v>5525</v>
      </c>
      <c r="D773" s="46" t="s">
        <v>5526</v>
      </c>
      <c r="E773" s="136">
        <v>1</v>
      </c>
      <c r="F773" s="34" t="s">
        <v>10</v>
      </c>
      <c r="G773" s="35"/>
      <c r="H773" s="36"/>
      <c r="I773" s="37"/>
      <c r="J773" s="38"/>
      <c r="K773" s="39">
        <f t="shared" si="22"/>
        <v>0</v>
      </c>
      <c r="L773" s="39">
        <f t="shared" si="23"/>
        <v>0</v>
      </c>
    </row>
    <row r="774" spans="1:12" x14ac:dyDescent="0.2">
      <c r="A774" s="29" t="s">
        <v>820</v>
      </c>
      <c r="B774" s="45">
        <v>4027281</v>
      </c>
      <c r="C774" s="45" t="s">
        <v>5527</v>
      </c>
      <c r="D774" s="46" t="s">
        <v>5528</v>
      </c>
      <c r="E774" s="136">
        <v>1</v>
      </c>
      <c r="F774" s="34" t="s">
        <v>10</v>
      </c>
      <c r="G774" s="35"/>
      <c r="H774" s="36"/>
      <c r="I774" s="37"/>
      <c r="J774" s="38"/>
      <c r="K774" s="39">
        <f t="shared" si="22"/>
        <v>0</v>
      </c>
      <c r="L774" s="39">
        <f t="shared" si="23"/>
        <v>0</v>
      </c>
    </row>
    <row r="775" spans="1:12" x14ac:dyDescent="0.2">
      <c r="A775" s="29" t="s">
        <v>821</v>
      </c>
      <c r="B775" s="45">
        <v>4027282</v>
      </c>
      <c r="C775" s="45" t="s">
        <v>5529</v>
      </c>
      <c r="D775" s="46" t="s">
        <v>5530</v>
      </c>
      <c r="E775" s="136">
        <v>1</v>
      </c>
      <c r="F775" s="34" t="s">
        <v>10</v>
      </c>
      <c r="G775" s="35"/>
      <c r="H775" s="36"/>
      <c r="I775" s="37"/>
      <c r="J775" s="38"/>
      <c r="K775" s="39">
        <f t="shared" si="22"/>
        <v>0</v>
      </c>
      <c r="L775" s="39">
        <f t="shared" si="23"/>
        <v>0</v>
      </c>
    </row>
    <row r="776" spans="1:12" x14ac:dyDescent="0.2">
      <c r="A776" s="29" t="s">
        <v>822</v>
      </c>
      <c r="B776" s="45">
        <v>4027283</v>
      </c>
      <c r="C776" s="45" t="s">
        <v>5531</v>
      </c>
      <c r="D776" s="46" t="s">
        <v>5532</v>
      </c>
      <c r="E776" s="136">
        <v>1</v>
      </c>
      <c r="F776" s="34" t="s">
        <v>10</v>
      </c>
      <c r="G776" s="35"/>
      <c r="H776" s="36"/>
      <c r="I776" s="37"/>
      <c r="J776" s="38"/>
      <c r="K776" s="39">
        <f t="shared" si="22"/>
        <v>0</v>
      </c>
      <c r="L776" s="39">
        <f t="shared" si="23"/>
        <v>0</v>
      </c>
    </row>
    <row r="777" spans="1:12" x14ac:dyDescent="0.2">
      <c r="A777" s="29" t="s">
        <v>823</v>
      </c>
      <c r="B777" s="45">
        <v>4027284</v>
      </c>
      <c r="C777" s="45" t="s">
        <v>5533</v>
      </c>
      <c r="D777" s="46" t="s">
        <v>5534</v>
      </c>
      <c r="E777" s="136">
        <v>1</v>
      </c>
      <c r="F777" s="34" t="s">
        <v>10</v>
      </c>
      <c r="G777" s="35"/>
      <c r="H777" s="36"/>
      <c r="I777" s="37"/>
      <c r="J777" s="38"/>
      <c r="K777" s="39">
        <f t="shared" si="22"/>
        <v>0</v>
      </c>
      <c r="L777" s="39">
        <f t="shared" si="23"/>
        <v>0</v>
      </c>
    </row>
    <row r="778" spans="1:12" x14ac:dyDescent="0.2">
      <c r="A778" s="29" t="s">
        <v>824</v>
      </c>
      <c r="B778" s="45">
        <v>4027285</v>
      </c>
      <c r="C778" s="45" t="s">
        <v>5535</v>
      </c>
      <c r="D778" s="46" t="s">
        <v>5536</v>
      </c>
      <c r="E778" s="136">
        <v>1</v>
      </c>
      <c r="F778" s="34" t="s">
        <v>10</v>
      </c>
      <c r="G778" s="35"/>
      <c r="H778" s="36"/>
      <c r="I778" s="37"/>
      <c r="J778" s="38"/>
      <c r="K778" s="39">
        <f t="shared" si="22"/>
        <v>0</v>
      </c>
      <c r="L778" s="39">
        <f t="shared" si="23"/>
        <v>0</v>
      </c>
    </row>
    <row r="779" spans="1:12" x14ac:dyDescent="0.2">
      <c r="A779" s="29" t="s">
        <v>825</v>
      </c>
      <c r="B779" s="45">
        <v>4027286</v>
      </c>
      <c r="C779" s="45" t="s">
        <v>5537</v>
      </c>
      <c r="D779" s="46" t="s">
        <v>5538</v>
      </c>
      <c r="E779" s="136">
        <v>1</v>
      </c>
      <c r="F779" s="34" t="s">
        <v>10</v>
      </c>
      <c r="G779" s="35"/>
      <c r="H779" s="36"/>
      <c r="I779" s="37"/>
      <c r="J779" s="38"/>
      <c r="K779" s="39">
        <f t="shared" ref="K779:K795" si="24">I779*(100-J779)/100</f>
        <v>0</v>
      </c>
      <c r="L779" s="39">
        <f t="shared" ref="L779:L796" si="25">K779*E779</f>
        <v>0</v>
      </c>
    </row>
    <row r="780" spans="1:12" x14ac:dyDescent="0.2">
      <c r="A780" s="29" t="s">
        <v>826</v>
      </c>
      <c r="B780" s="45">
        <v>4027287</v>
      </c>
      <c r="C780" s="45" t="s">
        <v>5539</v>
      </c>
      <c r="D780" s="46" t="s">
        <v>5540</v>
      </c>
      <c r="E780" s="136">
        <v>1</v>
      </c>
      <c r="F780" s="34" t="s">
        <v>10</v>
      </c>
      <c r="G780" s="35"/>
      <c r="H780" s="36"/>
      <c r="I780" s="37"/>
      <c r="J780" s="38"/>
      <c r="K780" s="39">
        <f t="shared" si="24"/>
        <v>0</v>
      </c>
      <c r="L780" s="39">
        <f t="shared" si="25"/>
        <v>0</v>
      </c>
    </row>
    <row r="781" spans="1:12" x14ac:dyDescent="0.2">
      <c r="A781" s="29" t="s">
        <v>827</v>
      </c>
      <c r="B781" s="45">
        <v>4027288</v>
      </c>
      <c r="C781" s="45" t="s">
        <v>5541</v>
      </c>
      <c r="D781" s="46" t="s">
        <v>5542</v>
      </c>
      <c r="E781" s="136">
        <v>1</v>
      </c>
      <c r="F781" s="34" t="s">
        <v>10</v>
      </c>
      <c r="G781" s="35"/>
      <c r="H781" s="36"/>
      <c r="I781" s="37"/>
      <c r="J781" s="38"/>
      <c r="K781" s="39">
        <f t="shared" si="24"/>
        <v>0</v>
      </c>
      <c r="L781" s="39">
        <f t="shared" si="25"/>
        <v>0</v>
      </c>
    </row>
    <row r="782" spans="1:12" x14ac:dyDescent="0.2">
      <c r="A782" s="29" t="s">
        <v>828</v>
      </c>
      <c r="B782" s="45">
        <v>4027289</v>
      </c>
      <c r="C782" s="45" t="s">
        <v>5543</v>
      </c>
      <c r="D782" s="46" t="s">
        <v>5544</v>
      </c>
      <c r="E782" s="136">
        <v>1</v>
      </c>
      <c r="F782" s="34" t="s">
        <v>10</v>
      </c>
      <c r="G782" s="35"/>
      <c r="H782" s="36"/>
      <c r="I782" s="37"/>
      <c r="J782" s="38"/>
      <c r="K782" s="39">
        <f t="shared" si="24"/>
        <v>0</v>
      </c>
      <c r="L782" s="39">
        <f t="shared" si="25"/>
        <v>0</v>
      </c>
    </row>
    <row r="783" spans="1:12" x14ac:dyDescent="0.2">
      <c r="A783" s="29" t="s">
        <v>829</v>
      </c>
      <c r="B783" s="45">
        <v>4017859</v>
      </c>
      <c r="C783" s="45" t="s">
        <v>5545</v>
      </c>
      <c r="D783" s="46" t="s">
        <v>1015</v>
      </c>
      <c r="E783" s="136">
        <v>1</v>
      </c>
      <c r="F783" s="34" t="s">
        <v>10</v>
      </c>
      <c r="G783" s="35"/>
      <c r="H783" s="36"/>
      <c r="I783" s="37"/>
      <c r="J783" s="38"/>
      <c r="K783" s="39">
        <f t="shared" si="24"/>
        <v>0</v>
      </c>
      <c r="L783" s="39">
        <f t="shared" si="25"/>
        <v>0</v>
      </c>
    </row>
    <row r="784" spans="1:12" x14ac:dyDescent="0.2">
      <c r="A784" s="29" t="s">
        <v>830</v>
      </c>
      <c r="B784" s="45">
        <v>4000423</v>
      </c>
      <c r="C784" s="45" t="s">
        <v>845</v>
      </c>
      <c r="D784" s="46" t="s">
        <v>1031</v>
      </c>
      <c r="E784" s="136">
        <v>10</v>
      </c>
      <c r="F784" s="34" t="s">
        <v>10</v>
      </c>
      <c r="G784" s="35"/>
      <c r="H784" s="36"/>
      <c r="I784" s="37"/>
      <c r="J784" s="38"/>
      <c r="K784" s="39">
        <f t="shared" si="24"/>
        <v>0</v>
      </c>
      <c r="L784" s="39">
        <f t="shared" si="25"/>
        <v>0</v>
      </c>
    </row>
    <row r="785" spans="1:12" x14ac:dyDescent="0.2">
      <c r="A785" s="29" t="s">
        <v>831</v>
      </c>
      <c r="B785" s="45">
        <v>4027342</v>
      </c>
      <c r="C785" s="45" t="s">
        <v>5546</v>
      </c>
      <c r="D785" s="46" t="s">
        <v>5547</v>
      </c>
      <c r="E785" s="136">
        <v>2</v>
      </c>
      <c r="F785" s="34" t="s">
        <v>10</v>
      </c>
      <c r="G785" s="35"/>
      <c r="H785" s="36"/>
      <c r="I785" s="37"/>
      <c r="J785" s="38"/>
      <c r="K785" s="39">
        <f t="shared" si="24"/>
        <v>0</v>
      </c>
      <c r="L785" s="39">
        <f t="shared" si="25"/>
        <v>0</v>
      </c>
    </row>
    <row r="786" spans="1:12" x14ac:dyDescent="0.2">
      <c r="A786" s="29" t="s">
        <v>832</v>
      </c>
      <c r="B786" s="45">
        <v>4006373</v>
      </c>
      <c r="C786" s="45" t="s">
        <v>5548</v>
      </c>
      <c r="D786" s="46" t="s">
        <v>5549</v>
      </c>
      <c r="E786" s="136">
        <v>4</v>
      </c>
      <c r="F786" s="34" t="s">
        <v>10</v>
      </c>
      <c r="G786" s="35"/>
      <c r="H786" s="36"/>
      <c r="I786" s="37"/>
      <c r="J786" s="38"/>
      <c r="K786" s="39">
        <f t="shared" si="24"/>
        <v>0</v>
      </c>
      <c r="L786" s="39">
        <f t="shared" si="25"/>
        <v>0</v>
      </c>
    </row>
    <row r="787" spans="1:12" x14ac:dyDescent="0.2">
      <c r="A787" s="29" t="s">
        <v>833</v>
      </c>
      <c r="B787" s="45">
        <v>4027369</v>
      </c>
      <c r="C787" s="45" t="s">
        <v>5550</v>
      </c>
      <c r="D787" s="46" t="s">
        <v>5551</v>
      </c>
      <c r="E787" s="136">
        <v>1</v>
      </c>
      <c r="F787" s="34" t="s">
        <v>10</v>
      </c>
      <c r="G787" s="35"/>
      <c r="H787" s="36"/>
      <c r="I787" s="37"/>
      <c r="J787" s="38"/>
      <c r="K787" s="39">
        <f t="shared" si="24"/>
        <v>0</v>
      </c>
      <c r="L787" s="39">
        <f t="shared" si="25"/>
        <v>0</v>
      </c>
    </row>
    <row r="788" spans="1:12" x14ac:dyDescent="0.2">
      <c r="A788" s="29" t="s">
        <v>834</v>
      </c>
      <c r="B788" s="45">
        <v>4027383</v>
      </c>
      <c r="C788" s="45" t="s">
        <v>5552</v>
      </c>
      <c r="D788" s="46" t="s">
        <v>5553</v>
      </c>
      <c r="E788" s="136">
        <v>1</v>
      </c>
      <c r="F788" s="34" t="s">
        <v>10</v>
      </c>
      <c r="G788" s="35"/>
      <c r="H788" s="36"/>
      <c r="I788" s="37"/>
      <c r="J788" s="38"/>
      <c r="K788" s="39">
        <f t="shared" si="24"/>
        <v>0</v>
      </c>
      <c r="L788" s="39">
        <f t="shared" si="25"/>
        <v>0</v>
      </c>
    </row>
    <row r="789" spans="1:12" x14ac:dyDescent="0.2">
      <c r="A789" s="29" t="s">
        <v>835</v>
      </c>
      <c r="B789" s="45">
        <v>4027384</v>
      </c>
      <c r="C789" s="45" t="s">
        <v>5554</v>
      </c>
      <c r="D789" s="46" t="s">
        <v>5555</v>
      </c>
      <c r="E789" s="136">
        <v>1</v>
      </c>
      <c r="F789" s="34" t="s">
        <v>10</v>
      </c>
      <c r="G789" s="35"/>
      <c r="H789" s="36"/>
      <c r="I789" s="37"/>
      <c r="J789" s="38"/>
      <c r="K789" s="39">
        <f t="shared" si="24"/>
        <v>0</v>
      </c>
      <c r="L789" s="39">
        <f t="shared" si="25"/>
        <v>0</v>
      </c>
    </row>
    <row r="790" spans="1:12" x14ac:dyDescent="0.2">
      <c r="A790" s="29" t="s">
        <v>836</v>
      </c>
      <c r="B790" s="45">
        <v>4027385</v>
      </c>
      <c r="C790" s="45" t="s">
        <v>5556</v>
      </c>
      <c r="D790" s="46" t="s">
        <v>5557</v>
      </c>
      <c r="E790" s="136">
        <v>12</v>
      </c>
      <c r="F790" s="34" t="s">
        <v>10</v>
      </c>
      <c r="G790" s="35"/>
      <c r="H790" s="36"/>
      <c r="I790" s="37"/>
      <c r="J790" s="38"/>
      <c r="K790" s="39">
        <f t="shared" si="24"/>
        <v>0</v>
      </c>
      <c r="L790" s="39">
        <f t="shared" si="25"/>
        <v>0</v>
      </c>
    </row>
    <row r="791" spans="1:12" x14ac:dyDescent="0.2">
      <c r="A791" s="29" t="s">
        <v>837</v>
      </c>
      <c r="B791" s="45">
        <v>4015576</v>
      </c>
      <c r="C791" s="45" t="s">
        <v>5558</v>
      </c>
      <c r="D791" s="46" t="s">
        <v>873</v>
      </c>
      <c r="E791" s="136">
        <v>1</v>
      </c>
      <c r="F791" s="34" t="s">
        <v>10</v>
      </c>
      <c r="G791" s="35"/>
      <c r="H791" s="36"/>
      <c r="I791" s="37"/>
      <c r="J791" s="38"/>
      <c r="K791" s="39">
        <f t="shared" si="24"/>
        <v>0</v>
      </c>
      <c r="L791" s="39">
        <f t="shared" si="25"/>
        <v>0</v>
      </c>
    </row>
    <row r="792" spans="1:12" x14ac:dyDescent="0.2">
      <c r="A792" s="29" t="s">
        <v>838</v>
      </c>
      <c r="B792" s="45">
        <v>4027386</v>
      </c>
      <c r="C792" s="45" t="s">
        <v>5559</v>
      </c>
      <c r="D792" s="46" t="s">
        <v>5560</v>
      </c>
      <c r="E792" s="136">
        <v>1</v>
      </c>
      <c r="F792" s="34" t="s">
        <v>10</v>
      </c>
      <c r="G792" s="35"/>
      <c r="H792" s="36"/>
      <c r="I792" s="37"/>
      <c r="J792" s="38"/>
      <c r="K792" s="39">
        <f t="shared" si="24"/>
        <v>0</v>
      </c>
      <c r="L792" s="39">
        <f t="shared" si="25"/>
        <v>0</v>
      </c>
    </row>
    <row r="793" spans="1:12" x14ac:dyDescent="0.2">
      <c r="A793" s="29" t="s">
        <v>839</v>
      </c>
      <c r="B793" s="45">
        <v>4013924</v>
      </c>
      <c r="C793" s="45" t="s">
        <v>5561</v>
      </c>
      <c r="D793" s="46" t="s">
        <v>866</v>
      </c>
      <c r="E793" s="136">
        <v>1</v>
      </c>
      <c r="F793" s="34" t="s">
        <v>10</v>
      </c>
      <c r="G793" s="35"/>
      <c r="H793" s="36"/>
      <c r="I793" s="37"/>
      <c r="J793" s="38"/>
      <c r="K793" s="39">
        <f t="shared" si="24"/>
        <v>0</v>
      </c>
      <c r="L793" s="39">
        <f t="shared" si="25"/>
        <v>0</v>
      </c>
    </row>
    <row r="794" spans="1:12" x14ac:dyDescent="0.2">
      <c r="A794" s="29" t="s">
        <v>840</v>
      </c>
      <c r="B794" s="45">
        <v>4002278</v>
      </c>
      <c r="C794" s="45" t="s">
        <v>5562</v>
      </c>
      <c r="D794" s="46" t="s">
        <v>1096</v>
      </c>
      <c r="E794" s="136">
        <v>6</v>
      </c>
      <c r="F794" s="34" t="s">
        <v>10</v>
      </c>
      <c r="G794" s="35"/>
      <c r="H794" s="36"/>
      <c r="I794" s="37"/>
      <c r="J794" s="38"/>
      <c r="K794" s="39">
        <f>I794*(100-J794)/100</f>
        <v>0</v>
      </c>
      <c r="L794" s="39">
        <f t="shared" si="25"/>
        <v>0</v>
      </c>
    </row>
    <row r="795" spans="1:12" x14ac:dyDescent="0.2">
      <c r="A795" s="29" t="s">
        <v>841</v>
      </c>
      <c r="B795" s="45">
        <v>4027416</v>
      </c>
      <c r="C795" s="45" t="s">
        <v>5563</v>
      </c>
      <c r="D795" s="46" t="s">
        <v>5564</v>
      </c>
      <c r="E795" s="136">
        <v>1</v>
      </c>
      <c r="F795" s="34" t="s">
        <v>10</v>
      </c>
      <c r="G795" s="35"/>
      <c r="H795" s="36"/>
      <c r="I795" s="37"/>
      <c r="J795" s="38"/>
      <c r="K795" s="39">
        <f t="shared" si="24"/>
        <v>0</v>
      </c>
      <c r="L795" s="39">
        <f t="shared" si="25"/>
        <v>0</v>
      </c>
    </row>
    <row r="796" spans="1:12" x14ac:dyDescent="0.2">
      <c r="A796" s="29" t="s">
        <v>842</v>
      </c>
      <c r="B796" s="45">
        <v>4014673</v>
      </c>
      <c r="C796" s="45" t="s">
        <v>5565</v>
      </c>
      <c r="D796" s="46" t="s">
        <v>1174</v>
      </c>
      <c r="E796" s="136">
        <v>1</v>
      </c>
      <c r="F796" s="34" t="s">
        <v>10</v>
      </c>
      <c r="G796" s="35"/>
      <c r="H796" s="36"/>
      <c r="I796" s="37"/>
      <c r="J796" s="38"/>
      <c r="K796" s="39">
        <f>I796*(100-J796)/100</f>
        <v>0</v>
      </c>
      <c r="L796" s="39">
        <f t="shared" si="25"/>
        <v>0</v>
      </c>
    </row>
    <row r="797" spans="1:12" ht="12.95" customHeight="1" x14ac:dyDescent="0.2">
      <c r="A797" s="30"/>
      <c r="B797" s="40"/>
      <c r="C797" s="27"/>
      <c r="D797" s="40"/>
      <c r="E797" s="184" t="s">
        <v>8672</v>
      </c>
      <c r="F797" s="185"/>
      <c r="G797" s="185"/>
      <c r="H797" s="185"/>
      <c r="I797" s="186"/>
      <c r="J797" s="186"/>
      <c r="K797" s="41">
        <f>SUM(L10:L796)</f>
        <v>0</v>
      </c>
      <c r="L797" s="27"/>
    </row>
    <row r="798" spans="1:12" ht="12.95" customHeight="1" x14ac:dyDescent="0.2">
      <c r="F798" s="13"/>
      <c r="G798" s="13"/>
      <c r="H798" s="18"/>
      <c r="I798" s="14"/>
      <c r="J798" s="2"/>
    </row>
    <row r="799" spans="1:12" ht="12.95" customHeight="1" x14ac:dyDescent="0.2">
      <c r="F799" s="13"/>
      <c r="G799" s="13"/>
      <c r="H799" s="18"/>
      <c r="I799" s="14"/>
      <c r="J799" s="2"/>
    </row>
    <row r="800" spans="1:12" ht="10.5" customHeight="1" x14ac:dyDescent="0.2">
      <c r="G800" s="13"/>
      <c r="H800" s="13"/>
      <c r="I800" s="18"/>
      <c r="J800" s="14"/>
    </row>
    <row r="801" spans="1:11" ht="12" customHeight="1" x14ac:dyDescent="0.2">
      <c r="C801" s="5"/>
      <c r="D801" s="5"/>
      <c r="E801" s="5"/>
      <c r="F801" s="5"/>
      <c r="G801" s="5"/>
      <c r="H801" s="5"/>
      <c r="I801" s="9"/>
      <c r="J801" s="9"/>
      <c r="K801" s="4"/>
    </row>
    <row r="802" spans="1:11" ht="10.5" customHeight="1" x14ac:dyDescent="0.2">
      <c r="C802" s="194" t="s">
        <v>11</v>
      </c>
      <c r="D802" s="195"/>
      <c r="E802" s="15"/>
      <c r="F802" s="15"/>
      <c r="G802" s="15"/>
      <c r="H802" s="196"/>
      <c r="I802" s="196"/>
      <c r="J802" s="196"/>
      <c r="K802" s="4"/>
    </row>
    <row r="803" spans="1:11" ht="15" customHeight="1" x14ac:dyDescent="0.2">
      <c r="C803" s="134" t="s">
        <v>8675</v>
      </c>
      <c r="D803" s="20"/>
      <c r="E803" s="16"/>
      <c r="F803" s="16"/>
      <c r="G803" s="16" t="s">
        <v>12</v>
      </c>
      <c r="H803" s="197" t="s">
        <v>7</v>
      </c>
      <c r="I803" s="197"/>
      <c r="J803" s="198"/>
      <c r="K803" s="4"/>
    </row>
    <row r="804" spans="1:11" ht="10.5" customHeight="1" x14ac:dyDescent="0.2">
      <c r="C804" s="1"/>
      <c r="D804" s="15"/>
      <c r="E804" s="15"/>
      <c r="F804" s="15"/>
      <c r="G804" s="15"/>
      <c r="H804" s="199"/>
      <c r="I804" s="199"/>
      <c r="J804" s="8"/>
      <c r="K804" s="4"/>
    </row>
    <row r="805" spans="1:11" ht="10.5" customHeight="1" x14ac:dyDescent="0.2">
      <c r="A805" s="4"/>
      <c r="B805" s="8"/>
      <c r="C805" s="6"/>
      <c r="D805" s="6"/>
      <c r="E805" s="6"/>
      <c r="F805" s="6"/>
      <c r="G805" s="6"/>
      <c r="H805" s="6"/>
    </row>
    <row r="806" spans="1:11" ht="12" customHeight="1" x14ac:dyDescent="0.2">
      <c r="A806" s="1"/>
      <c r="B806" s="31"/>
      <c r="C806" s="6"/>
      <c r="D806" s="6"/>
      <c r="E806" s="6"/>
      <c r="F806" s="6"/>
      <c r="G806" s="6"/>
      <c r="H806" s="6"/>
    </row>
    <row r="807" spans="1:11" ht="12.75" customHeight="1" x14ac:dyDescent="0.2">
      <c r="A807" s="19" t="s">
        <v>6</v>
      </c>
      <c r="B807" s="23"/>
      <c r="C807" s="6"/>
      <c r="D807" s="6"/>
      <c r="E807" s="6"/>
      <c r="F807" s="6"/>
      <c r="G807" s="6"/>
      <c r="H807" s="6"/>
      <c r="I807" s="2"/>
      <c r="J807" s="2"/>
    </row>
    <row r="808" spans="1:11" ht="14.25" customHeight="1" x14ac:dyDescent="0.2">
      <c r="A808" s="1"/>
      <c r="B808" s="31"/>
      <c r="C808" s="6"/>
      <c r="D808" s="6"/>
      <c r="E808" s="6"/>
      <c r="F808" s="6"/>
      <c r="G808" s="6"/>
      <c r="H808" s="6"/>
      <c r="I808" s="2"/>
      <c r="J808" s="2"/>
    </row>
  </sheetData>
  <mergeCells count="19">
    <mergeCell ref="C802:D802"/>
    <mergeCell ref="H802:J802"/>
    <mergeCell ref="H803:J803"/>
    <mergeCell ref="H804:I804"/>
    <mergeCell ref="H8:H9"/>
    <mergeCell ref="I8:I9"/>
    <mergeCell ref="J8:J9"/>
    <mergeCell ref="D8:D9"/>
    <mergeCell ref="L8:L9"/>
    <mergeCell ref="E797:J797"/>
    <mergeCell ref="C1:G1"/>
    <mergeCell ref="C3:H3"/>
    <mergeCell ref="C5:H5"/>
    <mergeCell ref="G8:G9"/>
    <mergeCell ref="A8:A9"/>
    <mergeCell ref="C8:C9"/>
    <mergeCell ref="E8:E9"/>
    <mergeCell ref="F8:F9"/>
    <mergeCell ref="K8:K9"/>
  </mergeCells>
  <dataValidations xWindow="1428" yWindow="632" count="1">
    <dataValidation type="whole" allowBlank="1" showInputMessage="1" showErrorMessage="1" errorTitle="Popust" error="Številko ni enako ali večje od 15 in manjše ali enako 100" promptTitle="Popust" prompt="Vnesi med 15 in 100" sqref="J10:J796">
      <formula1>15</formula1>
      <formula2>100</formula2>
    </dataValidation>
  </dataValidations>
  <pageMargins left="0.70866141732283472" right="0.70866141732283472" top="0.74803149606299213" bottom="0.55118110236220474" header="0.31496062992125984" footer="0.31496062992125984"/>
  <pageSetup paperSize="9" scale="85" orientation="landscape" r:id="rId1"/>
  <headerFooter>
    <oddFooter>&amp;C&amp;P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15"/>
  <sheetViews>
    <sheetView workbookViewId="0">
      <pane ySplit="9" topLeftCell="A10" activePane="bottomLeft" state="frozen"/>
      <selection pane="bottomLeft" activeCell="C22" sqref="C22"/>
    </sheetView>
  </sheetViews>
  <sheetFormatPr defaultColWidth="11.5703125" defaultRowHeight="12.75" x14ac:dyDescent="0.2"/>
  <cols>
    <col min="1" max="1" width="4" style="2" customWidth="1"/>
    <col min="2" max="2" width="8.42578125" style="7" customWidth="1"/>
    <col min="3" max="3" width="38.28515625" style="2" customWidth="1"/>
    <col min="4" max="4" width="13.85546875" style="2" customWidth="1"/>
    <col min="5" max="5" width="6.7109375" style="2" customWidth="1"/>
    <col min="6" max="6" width="5" style="2" customWidth="1"/>
    <col min="7" max="7" width="17" style="2" customWidth="1"/>
    <col min="8" max="8" width="18.7109375" style="2" customWidth="1"/>
    <col min="9" max="9" width="8.140625" style="7" customWidth="1"/>
    <col min="10" max="10" width="8.42578125" style="7" customWidth="1"/>
    <col min="11" max="12" width="10.1406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4263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109">
        <v>4022738</v>
      </c>
      <c r="C10" s="113" t="s">
        <v>7322</v>
      </c>
      <c r="D10" s="109">
        <v>2996049</v>
      </c>
      <c r="E10" s="116">
        <v>2</v>
      </c>
      <c r="F10" s="119" t="s">
        <v>10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109">
        <v>4024245</v>
      </c>
      <c r="C11" s="113" t="s">
        <v>7323</v>
      </c>
      <c r="D11" s="109">
        <v>5001823000</v>
      </c>
      <c r="E11" s="116">
        <v>8</v>
      </c>
      <c r="F11" s="119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109">
        <v>4013791</v>
      </c>
      <c r="C12" s="113" t="s">
        <v>7324</v>
      </c>
      <c r="D12" s="109">
        <v>5021170326</v>
      </c>
      <c r="E12" s="116">
        <v>4</v>
      </c>
      <c r="F12" s="119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109">
        <v>4025517</v>
      </c>
      <c r="C13" s="113" t="s">
        <v>7325</v>
      </c>
      <c r="D13" s="109">
        <v>9254230000</v>
      </c>
      <c r="E13" s="116">
        <v>2</v>
      </c>
      <c r="F13" s="119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109">
        <v>4013633</v>
      </c>
      <c r="C14" s="113" t="s">
        <v>7326</v>
      </c>
      <c r="D14" s="109">
        <v>9324000240</v>
      </c>
      <c r="E14" s="116">
        <v>4</v>
      </c>
      <c r="F14" s="119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109">
        <v>4022993</v>
      </c>
      <c r="C15" s="113" t="s">
        <v>7327</v>
      </c>
      <c r="D15" s="117" t="s">
        <v>7328</v>
      </c>
      <c r="E15" s="116">
        <v>2</v>
      </c>
      <c r="F15" s="119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109">
        <v>4023001</v>
      </c>
      <c r="C16" s="113" t="s">
        <v>7329</v>
      </c>
      <c r="D16" s="117" t="s">
        <v>7330</v>
      </c>
      <c r="E16" s="116">
        <v>2</v>
      </c>
      <c r="F16" s="119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109">
        <v>4022995</v>
      </c>
      <c r="C17" s="113" t="s">
        <v>7331</v>
      </c>
      <c r="D17" s="117" t="s">
        <v>7332</v>
      </c>
      <c r="E17" s="116">
        <v>2</v>
      </c>
      <c r="F17" s="119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109">
        <v>4022988</v>
      </c>
      <c r="C18" s="113" t="s">
        <v>7333</v>
      </c>
      <c r="D18" s="117" t="s">
        <v>7334</v>
      </c>
      <c r="E18" s="116">
        <v>2</v>
      </c>
      <c r="F18" s="119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109">
        <v>4025909</v>
      </c>
      <c r="C19" s="113" t="s">
        <v>7335</v>
      </c>
      <c r="D19" s="109" t="s">
        <v>7336</v>
      </c>
      <c r="E19" s="116">
        <v>42</v>
      </c>
      <c r="F19" s="119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109">
        <v>4025910</v>
      </c>
      <c r="C20" s="113" t="s">
        <v>7337</v>
      </c>
      <c r="D20" s="109" t="s">
        <v>7338</v>
      </c>
      <c r="E20" s="116">
        <v>24</v>
      </c>
      <c r="F20" s="119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109">
        <v>4025911</v>
      </c>
      <c r="C21" s="113" t="s">
        <v>7339</v>
      </c>
      <c r="D21" s="109" t="s">
        <v>7340</v>
      </c>
      <c r="E21" s="116">
        <v>102</v>
      </c>
      <c r="F21" s="119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109">
        <v>4014660</v>
      </c>
      <c r="C22" s="113" t="s">
        <v>7341</v>
      </c>
      <c r="D22" s="109" t="s">
        <v>7342</v>
      </c>
      <c r="E22" s="116">
        <v>2</v>
      </c>
      <c r="F22" s="119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109">
        <v>4019699</v>
      </c>
      <c r="C23" s="113" t="s">
        <v>7343</v>
      </c>
      <c r="D23" s="117" t="s">
        <v>7344</v>
      </c>
      <c r="E23" s="116">
        <v>6</v>
      </c>
      <c r="F23" s="119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109">
        <v>4022987</v>
      </c>
      <c r="C24" s="113" t="s">
        <v>7345</v>
      </c>
      <c r="D24" s="118">
        <v>2916505390</v>
      </c>
      <c r="E24" s="116">
        <v>2</v>
      </c>
      <c r="F24" s="119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109">
        <v>4004614</v>
      </c>
      <c r="C25" s="113" t="s">
        <v>7346</v>
      </c>
      <c r="D25" s="109" t="s">
        <v>1747</v>
      </c>
      <c r="E25" s="116">
        <v>4</v>
      </c>
      <c r="F25" s="119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109">
        <v>4015163</v>
      </c>
      <c r="C26" s="113" t="s">
        <v>7347</v>
      </c>
      <c r="D26" s="117" t="s">
        <v>7348</v>
      </c>
      <c r="E26" s="116">
        <v>2</v>
      </c>
      <c r="F26" s="119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109">
        <v>4015933</v>
      </c>
      <c r="C27" s="113" t="s">
        <v>7349</v>
      </c>
      <c r="D27" s="117" t="s">
        <v>7350</v>
      </c>
      <c r="E27" s="116">
        <v>4</v>
      </c>
      <c r="F27" s="119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109">
        <v>4021213</v>
      </c>
      <c r="C28" s="113" t="s">
        <v>7351</v>
      </c>
      <c r="D28" s="117" t="s">
        <v>7352</v>
      </c>
      <c r="E28" s="116">
        <v>3</v>
      </c>
      <c r="F28" s="119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109">
        <v>4022999</v>
      </c>
      <c r="C29" s="113" t="s">
        <v>7353</v>
      </c>
      <c r="D29" s="117" t="s">
        <v>7354</v>
      </c>
      <c r="E29" s="116">
        <v>190</v>
      </c>
      <c r="F29" s="119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109">
        <v>4023665</v>
      </c>
      <c r="C30" s="113" t="s">
        <v>7355</v>
      </c>
      <c r="D30" s="117" t="s">
        <v>7356</v>
      </c>
      <c r="E30" s="116">
        <v>2</v>
      </c>
      <c r="F30" s="119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109">
        <v>4017175</v>
      </c>
      <c r="C31" s="113" t="s">
        <v>7357</v>
      </c>
      <c r="D31" s="117" t="s">
        <v>7358</v>
      </c>
      <c r="E31" s="116">
        <v>1</v>
      </c>
      <c r="F31" s="119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109">
        <v>2022988</v>
      </c>
      <c r="C32" s="113" t="s">
        <v>7359</v>
      </c>
      <c r="D32" s="109" t="s">
        <v>5599</v>
      </c>
      <c r="E32" s="119">
        <v>2</v>
      </c>
      <c r="F32" s="119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109">
        <v>2025909</v>
      </c>
      <c r="C33" s="113" t="s">
        <v>7359</v>
      </c>
      <c r="D33" s="109" t="s">
        <v>7360</v>
      </c>
      <c r="E33" s="119">
        <v>7</v>
      </c>
      <c r="F33" s="119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109">
        <v>2025910</v>
      </c>
      <c r="C34" s="113" t="s">
        <v>7359</v>
      </c>
      <c r="D34" s="109" t="s">
        <v>7361</v>
      </c>
      <c r="E34" s="119">
        <v>5</v>
      </c>
      <c r="F34" s="119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109">
        <v>2025911</v>
      </c>
      <c r="C35" s="113" t="s">
        <v>7359</v>
      </c>
      <c r="D35" s="109" t="s">
        <v>7362</v>
      </c>
      <c r="E35" s="119">
        <v>2</v>
      </c>
      <c r="F35" s="119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109">
        <v>4023733</v>
      </c>
      <c r="C36" s="113" t="s">
        <v>7363</v>
      </c>
      <c r="D36" s="109" t="s">
        <v>7364</v>
      </c>
      <c r="E36" s="116">
        <v>6</v>
      </c>
      <c r="F36" s="119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109">
        <v>4010477</v>
      </c>
      <c r="C37" s="113" t="s">
        <v>7365</v>
      </c>
      <c r="D37" s="109" t="s">
        <v>7366</v>
      </c>
      <c r="E37" s="116">
        <v>2</v>
      </c>
      <c r="F37" s="119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109">
        <v>4003835</v>
      </c>
      <c r="C38" s="113" t="s">
        <v>7367</v>
      </c>
      <c r="D38" s="109" t="s">
        <v>7368</v>
      </c>
      <c r="E38" s="116">
        <v>4</v>
      </c>
      <c r="F38" s="119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109">
        <v>4018734</v>
      </c>
      <c r="C39" s="113" t="s">
        <v>7369</v>
      </c>
      <c r="D39" s="109" t="s">
        <v>7370</v>
      </c>
      <c r="E39" s="116">
        <v>2</v>
      </c>
      <c r="F39" s="119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109">
        <v>2015897</v>
      </c>
      <c r="C40" s="113" t="s">
        <v>7371</v>
      </c>
      <c r="D40" s="109" t="s">
        <v>1151</v>
      </c>
      <c r="E40" s="116">
        <v>1</v>
      </c>
      <c r="F40" s="119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109">
        <v>4027343</v>
      </c>
      <c r="C41" s="113" t="s">
        <v>7372</v>
      </c>
      <c r="D41" s="109" t="s">
        <v>7373</v>
      </c>
      <c r="E41" s="116">
        <v>2</v>
      </c>
      <c r="F41" s="119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109">
        <v>4025773</v>
      </c>
      <c r="C42" s="113" t="s">
        <v>7374</v>
      </c>
      <c r="D42" s="109" t="s">
        <v>7375</v>
      </c>
      <c r="E42" s="116">
        <v>4</v>
      </c>
      <c r="F42" s="119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109">
        <v>4025774</v>
      </c>
      <c r="C43" s="113" t="s">
        <v>7376</v>
      </c>
      <c r="D43" s="109" t="s">
        <v>7377</v>
      </c>
      <c r="E43" s="116">
        <v>4</v>
      </c>
      <c r="F43" s="119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109">
        <v>4010071</v>
      </c>
      <c r="C44" s="113" t="s">
        <v>1360</v>
      </c>
      <c r="D44" s="109" t="s">
        <v>1181</v>
      </c>
      <c r="E44" s="116">
        <v>4</v>
      </c>
      <c r="F44" s="119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109">
        <v>4004610</v>
      </c>
      <c r="C45" s="113" t="s">
        <v>1359</v>
      </c>
      <c r="D45" s="109" t="s">
        <v>1180</v>
      </c>
      <c r="E45" s="116">
        <v>4</v>
      </c>
      <c r="F45" s="119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109">
        <v>4021433</v>
      </c>
      <c r="C46" s="113" t="s">
        <v>7378</v>
      </c>
      <c r="D46" s="109" t="s">
        <v>7379</v>
      </c>
      <c r="E46" s="116">
        <v>2</v>
      </c>
      <c r="F46" s="119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109">
        <v>4022493</v>
      </c>
      <c r="C47" s="113" t="s">
        <v>7380</v>
      </c>
      <c r="D47" s="109" t="s">
        <v>7381</v>
      </c>
      <c r="E47" s="116">
        <v>8</v>
      </c>
      <c r="F47" s="119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109">
        <v>4018742</v>
      </c>
      <c r="C48" s="113" t="s">
        <v>1741</v>
      </c>
      <c r="D48" s="109" t="s">
        <v>1748</v>
      </c>
      <c r="E48" s="116">
        <v>8</v>
      </c>
      <c r="F48" s="119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109">
        <v>4024867</v>
      </c>
      <c r="C49" s="113" t="s">
        <v>7382</v>
      </c>
      <c r="D49" s="109" t="s">
        <v>7383</v>
      </c>
      <c r="E49" s="116">
        <v>1</v>
      </c>
      <c r="F49" s="119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109">
        <v>4021411</v>
      </c>
      <c r="C50" s="113" t="s">
        <v>7384</v>
      </c>
      <c r="D50" s="109" t="s">
        <v>7385</v>
      </c>
      <c r="E50" s="116">
        <v>2</v>
      </c>
      <c r="F50" s="119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109">
        <v>4016836</v>
      </c>
      <c r="C51" s="113" t="s">
        <v>7386</v>
      </c>
      <c r="D51" s="109" t="s">
        <v>1752</v>
      </c>
      <c r="E51" s="116">
        <v>16</v>
      </c>
      <c r="F51" s="119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109">
        <v>4015989</v>
      </c>
      <c r="C52" s="113" t="s">
        <v>1739</v>
      </c>
      <c r="D52" s="117" t="s">
        <v>7387</v>
      </c>
      <c r="E52" s="116">
        <v>20</v>
      </c>
      <c r="F52" s="119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109">
        <v>4021032</v>
      </c>
      <c r="C53" s="113" t="s">
        <v>7388</v>
      </c>
      <c r="D53" s="117" t="s">
        <v>7389</v>
      </c>
      <c r="E53" s="116">
        <v>1</v>
      </c>
      <c r="F53" s="119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109">
        <v>4021011</v>
      </c>
      <c r="C54" s="113" t="s">
        <v>7390</v>
      </c>
      <c r="D54" s="117" t="s">
        <v>7391</v>
      </c>
      <c r="E54" s="116">
        <v>2</v>
      </c>
      <c r="F54" s="119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109">
        <v>4025186</v>
      </c>
      <c r="C55" s="113" t="s">
        <v>7392</v>
      </c>
      <c r="D55" s="109" t="s">
        <v>7393</v>
      </c>
      <c r="E55" s="116">
        <v>2</v>
      </c>
      <c r="F55" s="119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109">
        <v>4026031</v>
      </c>
      <c r="C56" s="113" t="s">
        <v>7394</v>
      </c>
      <c r="D56" s="117" t="s">
        <v>7395</v>
      </c>
      <c r="E56" s="116">
        <v>10</v>
      </c>
      <c r="F56" s="119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109">
        <v>4025083</v>
      </c>
      <c r="C57" s="113" t="s">
        <v>7396</v>
      </c>
      <c r="D57" s="117" t="s">
        <v>7397</v>
      </c>
      <c r="E57" s="116">
        <v>67</v>
      </c>
      <c r="F57" s="119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109">
        <v>4015978</v>
      </c>
      <c r="C58" s="113" t="s">
        <v>7398</v>
      </c>
      <c r="D58" s="117" t="s">
        <v>7399</v>
      </c>
      <c r="E58" s="116">
        <v>3</v>
      </c>
      <c r="F58" s="119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109">
        <v>4025778</v>
      </c>
      <c r="C59" s="113" t="s">
        <v>7400</v>
      </c>
      <c r="D59" s="109" t="s">
        <v>7401</v>
      </c>
      <c r="E59" s="116">
        <v>2</v>
      </c>
      <c r="F59" s="119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109">
        <v>4022717</v>
      </c>
      <c r="C60" s="113" t="s">
        <v>7402</v>
      </c>
      <c r="D60" s="109" t="s">
        <v>7403</v>
      </c>
      <c r="E60" s="116">
        <v>2</v>
      </c>
      <c r="F60" s="119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109">
        <v>2018546</v>
      </c>
      <c r="C61" s="113" t="s">
        <v>7404</v>
      </c>
      <c r="D61" s="109" t="s">
        <v>7405</v>
      </c>
      <c r="E61" s="116">
        <v>2</v>
      </c>
      <c r="F61" s="119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109">
        <v>2045786</v>
      </c>
      <c r="C62" s="113" t="s">
        <v>7406</v>
      </c>
      <c r="D62" s="109" t="s">
        <v>7407</v>
      </c>
      <c r="E62" s="119">
        <v>2</v>
      </c>
      <c r="F62" s="119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109">
        <v>4023669</v>
      </c>
      <c r="C63" s="113" t="s">
        <v>7408</v>
      </c>
      <c r="D63" s="109" t="s">
        <v>7409</v>
      </c>
      <c r="E63" s="116">
        <v>4</v>
      </c>
      <c r="F63" s="119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109">
        <v>2018547</v>
      </c>
      <c r="C64" s="113" t="s">
        <v>7410</v>
      </c>
      <c r="D64" s="109" t="s">
        <v>7411</v>
      </c>
      <c r="E64" s="119">
        <v>2</v>
      </c>
      <c r="F64" s="119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109">
        <v>2145868</v>
      </c>
      <c r="C65" s="113" t="s">
        <v>7412</v>
      </c>
      <c r="D65" s="109" t="s">
        <v>7413</v>
      </c>
      <c r="E65" s="119">
        <v>3</v>
      </c>
      <c r="F65" s="119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109">
        <v>2018475</v>
      </c>
      <c r="C66" s="113" t="s">
        <v>7414</v>
      </c>
      <c r="D66" s="109" t="s">
        <v>7415</v>
      </c>
      <c r="E66" s="119">
        <v>1</v>
      </c>
      <c r="F66" s="119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109">
        <v>4022475</v>
      </c>
      <c r="C67" s="113" t="s">
        <v>7416</v>
      </c>
      <c r="D67" s="109" t="s">
        <v>7417</v>
      </c>
      <c r="E67" s="116">
        <v>160</v>
      </c>
      <c r="F67" s="119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109">
        <v>4003834</v>
      </c>
      <c r="C68" s="113" t="s">
        <v>7418</v>
      </c>
      <c r="D68" s="109" t="s">
        <v>7419</v>
      </c>
      <c r="E68" s="116">
        <v>422</v>
      </c>
      <c r="F68" s="119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109">
        <v>4010091</v>
      </c>
      <c r="C69" s="113" t="s">
        <v>7420</v>
      </c>
      <c r="D69" s="109" t="s">
        <v>7421</v>
      </c>
      <c r="E69" s="116">
        <v>8</v>
      </c>
      <c r="F69" s="119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109">
        <v>4021432</v>
      </c>
      <c r="C70" s="113" t="s">
        <v>7422</v>
      </c>
      <c r="D70" s="109" t="s">
        <v>7423</v>
      </c>
      <c r="E70" s="116">
        <v>4</v>
      </c>
      <c r="F70" s="119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109">
        <v>4022194</v>
      </c>
      <c r="C71" s="113" t="s">
        <v>7424</v>
      </c>
      <c r="D71" s="109" t="s">
        <v>7425</v>
      </c>
      <c r="E71" s="116">
        <v>2</v>
      </c>
      <c r="F71" s="119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109">
        <v>4022195</v>
      </c>
      <c r="C72" s="113" t="s">
        <v>7426</v>
      </c>
      <c r="D72" s="109" t="s">
        <v>7427</v>
      </c>
      <c r="E72" s="116">
        <v>2</v>
      </c>
      <c r="F72" s="119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109">
        <v>4017064</v>
      </c>
      <c r="C73" s="113" t="s">
        <v>1368</v>
      </c>
      <c r="D73" s="109" t="s">
        <v>1189</v>
      </c>
      <c r="E73" s="116">
        <v>2</v>
      </c>
      <c r="F73" s="119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109">
        <v>4025518</v>
      </c>
      <c r="C74" s="113" t="s">
        <v>7428</v>
      </c>
      <c r="D74" s="117" t="s">
        <v>7429</v>
      </c>
      <c r="E74" s="116">
        <v>1</v>
      </c>
      <c r="F74" s="119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109">
        <v>4003890</v>
      </c>
      <c r="C75" s="113" t="s">
        <v>7430</v>
      </c>
      <c r="D75" s="117" t="s">
        <v>1816</v>
      </c>
      <c r="E75" s="116">
        <v>2</v>
      </c>
      <c r="F75" s="119" t="s">
        <v>10</v>
      </c>
      <c r="G75" s="35"/>
      <c r="H75" s="36"/>
      <c r="I75" s="37"/>
      <c r="J75" s="38"/>
      <c r="K75" s="39">
        <f t="shared" ref="K75:K105" si="2">I75*(100-J75)/100</f>
        <v>0</v>
      </c>
      <c r="L75" s="39">
        <f t="shared" ref="L75:L105" si="3">K75*E75</f>
        <v>0</v>
      </c>
    </row>
    <row r="76" spans="1:12" x14ac:dyDescent="0.2">
      <c r="A76" s="29" t="s">
        <v>122</v>
      </c>
      <c r="B76" s="109">
        <v>4005636</v>
      </c>
      <c r="C76" s="113" t="s">
        <v>7431</v>
      </c>
      <c r="D76" s="117" t="s">
        <v>1808</v>
      </c>
      <c r="E76" s="116">
        <v>3</v>
      </c>
      <c r="F76" s="119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109">
        <v>4017176</v>
      </c>
      <c r="C77" s="113" t="s">
        <v>7432</v>
      </c>
      <c r="D77" s="117" t="s">
        <v>7433</v>
      </c>
      <c r="E77" s="116">
        <v>1</v>
      </c>
      <c r="F77" s="119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109">
        <v>4004848</v>
      </c>
      <c r="C78" s="113" t="s">
        <v>4723</v>
      </c>
      <c r="D78" s="109" t="s">
        <v>872</v>
      </c>
      <c r="E78" s="116">
        <v>2</v>
      </c>
      <c r="F78" s="119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109">
        <v>4004847</v>
      </c>
      <c r="C79" s="113" t="s">
        <v>4384</v>
      </c>
      <c r="D79" s="109" t="s">
        <v>867</v>
      </c>
      <c r="E79" s="116">
        <v>2</v>
      </c>
      <c r="F79" s="119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109">
        <v>4021850</v>
      </c>
      <c r="C80" s="113" t="s">
        <v>4417</v>
      </c>
      <c r="D80" s="117" t="s">
        <v>1029</v>
      </c>
      <c r="E80" s="116">
        <v>2</v>
      </c>
      <c r="F80" s="119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109">
        <v>4023972</v>
      </c>
      <c r="C81" s="113" t="s">
        <v>7434</v>
      </c>
      <c r="D81" s="117" t="s">
        <v>7435</v>
      </c>
      <c r="E81" s="116">
        <v>1</v>
      </c>
      <c r="F81" s="119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109">
        <v>4023974</v>
      </c>
      <c r="C82" s="113" t="s">
        <v>7436</v>
      </c>
      <c r="D82" s="117" t="s">
        <v>7437</v>
      </c>
      <c r="E82" s="116">
        <v>1</v>
      </c>
      <c r="F82" s="119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109">
        <v>4006766</v>
      </c>
      <c r="C83" s="113" t="s">
        <v>4722</v>
      </c>
      <c r="D83" s="109" t="s">
        <v>850</v>
      </c>
      <c r="E83" s="116">
        <v>2</v>
      </c>
      <c r="F83" s="119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109">
        <v>4019444</v>
      </c>
      <c r="C84" s="113" t="s">
        <v>7438</v>
      </c>
      <c r="D84" s="109" t="s">
        <v>1075</v>
      </c>
      <c r="E84" s="116">
        <v>1</v>
      </c>
      <c r="F84" s="119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109">
        <v>4015979</v>
      </c>
      <c r="C85" s="113" t="s">
        <v>1107</v>
      </c>
      <c r="D85" s="117" t="s">
        <v>7439</v>
      </c>
      <c r="E85" s="116">
        <v>62</v>
      </c>
      <c r="F85" s="119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109">
        <v>4021160</v>
      </c>
      <c r="C86" s="113" t="s">
        <v>7440</v>
      </c>
      <c r="D86" s="109" t="s">
        <v>7441</v>
      </c>
      <c r="E86" s="116">
        <v>4</v>
      </c>
      <c r="F86" s="119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109">
        <v>4025617</v>
      </c>
      <c r="C87" s="113" t="s">
        <v>7442</v>
      </c>
      <c r="D87" s="117" t="s">
        <v>7441</v>
      </c>
      <c r="E87" s="116">
        <v>4</v>
      </c>
      <c r="F87" s="119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109">
        <v>4002175</v>
      </c>
      <c r="C88" s="113" t="s">
        <v>4322</v>
      </c>
      <c r="D88" s="109" t="s">
        <v>1009</v>
      </c>
      <c r="E88" s="116">
        <v>2</v>
      </c>
      <c r="F88" s="119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109">
        <v>4002369</v>
      </c>
      <c r="C89" s="113" t="s">
        <v>7443</v>
      </c>
      <c r="D89" s="109" t="s">
        <v>985</v>
      </c>
      <c r="E89" s="116">
        <v>2</v>
      </c>
      <c r="F89" s="119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109">
        <v>4023279</v>
      </c>
      <c r="C90" s="113" t="s">
        <v>7444</v>
      </c>
      <c r="D90" s="109" t="s">
        <v>7445</v>
      </c>
      <c r="E90" s="116">
        <v>2</v>
      </c>
      <c r="F90" s="119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109">
        <v>4007321</v>
      </c>
      <c r="C91" s="113" t="s">
        <v>4503</v>
      </c>
      <c r="D91" s="109" t="s">
        <v>871</v>
      </c>
      <c r="E91" s="116">
        <v>2</v>
      </c>
      <c r="F91" s="119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109">
        <v>4007322</v>
      </c>
      <c r="C92" s="113" t="s">
        <v>4501</v>
      </c>
      <c r="D92" s="109" t="s">
        <v>4502</v>
      </c>
      <c r="E92" s="116">
        <v>2</v>
      </c>
      <c r="F92" s="119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109">
        <v>4017474</v>
      </c>
      <c r="C93" s="113" t="s">
        <v>7446</v>
      </c>
      <c r="D93" s="117" t="s">
        <v>955</v>
      </c>
      <c r="E93" s="116">
        <v>8</v>
      </c>
      <c r="F93" s="119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109">
        <v>4026087</v>
      </c>
      <c r="C94" s="113" t="s">
        <v>7447</v>
      </c>
      <c r="D94" s="109" t="s">
        <v>7448</v>
      </c>
      <c r="E94" s="116">
        <v>4</v>
      </c>
      <c r="F94" s="119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109">
        <v>4007008</v>
      </c>
      <c r="C95" s="113" t="s">
        <v>7449</v>
      </c>
      <c r="D95" s="109" t="s">
        <v>7450</v>
      </c>
      <c r="E95" s="116">
        <v>2</v>
      </c>
      <c r="F95" s="119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109">
        <v>4002315</v>
      </c>
      <c r="C96" s="113" t="s">
        <v>7451</v>
      </c>
      <c r="D96" s="109" t="s">
        <v>7452</v>
      </c>
      <c r="E96" s="116">
        <v>2</v>
      </c>
      <c r="F96" s="119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109">
        <v>4006464</v>
      </c>
      <c r="C97" s="113" t="s">
        <v>7453</v>
      </c>
      <c r="D97" s="109" t="s">
        <v>1097</v>
      </c>
      <c r="E97" s="116">
        <v>2</v>
      </c>
      <c r="F97" s="119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109">
        <v>4022744</v>
      </c>
      <c r="C98" s="113" t="s">
        <v>7454</v>
      </c>
      <c r="D98" s="117" t="s">
        <v>7455</v>
      </c>
      <c r="E98" s="116">
        <v>10</v>
      </c>
      <c r="F98" s="119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109">
        <v>4016786</v>
      </c>
      <c r="C99" s="113" t="s">
        <v>1740</v>
      </c>
      <c r="D99" s="117" t="s">
        <v>7456</v>
      </c>
      <c r="E99" s="116">
        <v>16</v>
      </c>
      <c r="F99" s="119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109">
        <v>4023277</v>
      </c>
      <c r="C100" s="113" t="s">
        <v>7457</v>
      </c>
      <c r="D100" s="109" t="s">
        <v>7458</v>
      </c>
      <c r="E100" s="116">
        <v>2</v>
      </c>
      <c r="F100" s="119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109">
        <v>4026505</v>
      </c>
      <c r="C101" s="113" t="s">
        <v>7459</v>
      </c>
      <c r="D101" s="109" t="s">
        <v>7460</v>
      </c>
      <c r="E101" s="116">
        <v>2</v>
      </c>
      <c r="F101" s="119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109">
        <v>4026506</v>
      </c>
      <c r="C102" s="113" t="s">
        <v>7461</v>
      </c>
      <c r="D102" s="109" t="s">
        <v>7462</v>
      </c>
      <c r="E102" s="116">
        <v>2</v>
      </c>
      <c r="F102" s="119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109">
        <v>4015883</v>
      </c>
      <c r="C103" s="113" t="s">
        <v>7463</v>
      </c>
      <c r="D103" s="109" t="s">
        <v>1746</v>
      </c>
      <c r="E103" s="116">
        <v>8</v>
      </c>
      <c r="F103" s="119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109">
        <v>4023164</v>
      </c>
      <c r="C104" s="113" t="s">
        <v>7464</v>
      </c>
      <c r="D104" s="109" t="s">
        <v>7465</v>
      </c>
      <c r="E104" s="116">
        <v>2</v>
      </c>
      <c r="F104" s="119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109">
        <v>4019098</v>
      </c>
      <c r="C105" s="113" t="s">
        <v>1742</v>
      </c>
      <c r="D105" s="117" t="s">
        <v>1749</v>
      </c>
      <c r="E105" s="116">
        <v>1</v>
      </c>
      <c r="F105" s="119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ht="17.100000000000001" customHeight="1" x14ac:dyDescent="0.2">
      <c r="A106" s="30"/>
      <c r="B106" s="40"/>
      <c r="C106" s="27"/>
      <c r="D106" s="40"/>
      <c r="E106" s="184" t="s">
        <v>8672</v>
      </c>
      <c r="F106" s="185"/>
      <c r="G106" s="185"/>
      <c r="H106" s="185"/>
      <c r="I106" s="186"/>
      <c r="J106" s="186"/>
      <c r="K106" s="41">
        <f>SUM(L10:L105)</f>
        <v>0</v>
      </c>
      <c r="L106" s="27"/>
    </row>
    <row r="107" spans="1:12" ht="12.95" customHeight="1" x14ac:dyDescent="0.2">
      <c r="F107" s="13"/>
      <c r="G107" s="13"/>
      <c r="H107" s="18"/>
      <c r="I107" s="14"/>
      <c r="J107" s="2"/>
    </row>
    <row r="108" spans="1:12" ht="12" customHeight="1" x14ac:dyDescent="0.2">
      <c r="C108" s="5"/>
      <c r="D108" s="5"/>
      <c r="E108" s="5"/>
      <c r="F108" s="5"/>
      <c r="G108" s="5"/>
      <c r="H108" s="5"/>
      <c r="I108" s="9"/>
      <c r="J108" s="9"/>
      <c r="K108" s="4"/>
    </row>
    <row r="109" spans="1:12" ht="10.5" customHeight="1" x14ac:dyDescent="0.2">
      <c r="C109" s="194" t="s">
        <v>11</v>
      </c>
      <c r="D109" s="195"/>
      <c r="E109" s="15"/>
      <c r="F109" s="15"/>
      <c r="G109" s="15"/>
      <c r="H109" s="196"/>
      <c r="I109" s="196"/>
      <c r="J109" s="196"/>
      <c r="K109" s="4"/>
    </row>
    <row r="110" spans="1:12" ht="14.25" customHeight="1" x14ac:dyDescent="0.2">
      <c r="C110" s="134" t="s">
        <v>8675</v>
      </c>
      <c r="D110" s="20"/>
      <c r="E110" s="16"/>
      <c r="F110" s="16"/>
      <c r="G110" s="16" t="s">
        <v>12</v>
      </c>
      <c r="H110" s="197" t="s">
        <v>7</v>
      </c>
      <c r="I110" s="197"/>
      <c r="J110" s="198"/>
      <c r="K110" s="4"/>
    </row>
    <row r="111" spans="1:12" ht="10.5" customHeight="1" x14ac:dyDescent="0.2">
      <c r="C111" s="1"/>
      <c r="D111" s="15"/>
      <c r="E111" s="15"/>
      <c r="F111" s="15"/>
      <c r="G111" s="15"/>
      <c r="H111" s="199"/>
      <c r="I111" s="199"/>
      <c r="J111" s="8"/>
      <c r="K111" s="4"/>
    </row>
    <row r="112" spans="1:12" ht="10.5" customHeight="1" x14ac:dyDescent="0.2">
      <c r="A112" s="4"/>
      <c r="B112" s="8"/>
      <c r="C112" s="6"/>
      <c r="D112" s="6"/>
      <c r="E112" s="6"/>
      <c r="F112" s="6"/>
      <c r="G112" s="6"/>
      <c r="H112" s="6"/>
    </row>
    <row r="113" spans="1:10" ht="12" customHeight="1" x14ac:dyDescent="0.2">
      <c r="A113" s="1"/>
      <c r="B113" s="31"/>
      <c r="C113" s="6"/>
      <c r="D113" s="6"/>
      <c r="E113" s="6"/>
      <c r="F113" s="6"/>
      <c r="G113" s="6"/>
      <c r="H113" s="6"/>
    </row>
    <row r="114" spans="1:10" ht="12.75" customHeight="1" x14ac:dyDescent="0.2">
      <c r="A114" s="19" t="s">
        <v>6</v>
      </c>
      <c r="B114" s="24"/>
      <c r="C114" s="6"/>
      <c r="D114" s="6"/>
      <c r="E114" s="6"/>
      <c r="F114" s="6"/>
      <c r="G114" s="6"/>
      <c r="H114" s="6"/>
      <c r="I114" s="2"/>
      <c r="J114" s="2"/>
    </row>
    <row r="115" spans="1:10" ht="14.25" customHeight="1" x14ac:dyDescent="0.2">
      <c r="A115" s="1"/>
      <c r="B115" s="31"/>
      <c r="C115" s="6"/>
      <c r="D115" s="6"/>
      <c r="E115" s="6"/>
      <c r="F115" s="6"/>
      <c r="G115" s="6"/>
      <c r="H115" s="6"/>
      <c r="I115" s="2"/>
      <c r="J115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106:J106"/>
    <mergeCell ref="C1:G1"/>
    <mergeCell ref="C3:H3"/>
    <mergeCell ref="C5:H5"/>
    <mergeCell ref="C6:K6"/>
    <mergeCell ref="G8:G9"/>
    <mergeCell ref="C109:D109"/>
    <mergeCell ref="H109:J109"/>
    <mergeCell ref="H110:J110"/>
    <mergeCell ref="H111:I111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105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9"/>
  <sheetViews>
    <sheetView workbookViewId="0">
      <pane ySplit="9" topLeftCell="A22" activePane="bottomLeft" state="frozen"/>
      <selection pane="bottomLeft" activeCell="J28" sqref="J28"/>
    </sheetView>
  </sheetViews>
  <sheetFormatPr defaultColWidth="11.5703125" defaultRowHeight="12.75" x14ac:dyDescent="0.2"/>
  <cols>
    <col min="1" max="1" width="4" style="2" customWidth="1"/>
    <col min="2" max="2" width="27.5703125" style="2" customWidth="1"/>
    <col min="3" max="3" width="14.28515625" style="2" customWidth="1"/>
    <col min="4" max="4" width="6.5703125" style="2" customWidth="1"/>
    <col min="5" max="5" width="5.5703125" style="2" customWidth="1"/>
    <col min="6" max="6" width="17.28515625" style="2" customWidth="1"/>
    <col min="7" max="7" width="17.42578125" style="2" customWidth="1"/>
    <col min="8" max="8" width="8.28515625" style="7" customWidth="1"/>
    <col min="9" max="9" width="8.42578125" style="7" customWidth="1"/>
    <col min="10" max="10" width="10" style="2" customWidth="1"/>
    <col min="11" max="11" width="10.28515625" style="2" customWidth="1"/>
    <col min="12" max="16384" width="11.5703125" style="2"/>
  </cols>
  <sheetData>
    <row r="1" spans="1:11" ht="15" customHeight="1" x14ac:dyDescent="0.2">
      <c r="B1" s="207" t="s">
        <v>13</v>
      </c>
      <c r="C1" s="207"/>
      <c r="D1" s="207"/>
      <c r="E1" s="207"/>
      <c r="F1" s="207"/>
      <c r="G1" s="166"/>
      <c r="H1" s="2"/>
      <c r="I1" s="2"/>
    </row>
    <row r="2" spans="1:11" x14ac:dyDescent="0.2">
      <c r="B2" s="167"/>
      <c r="C2" s="167"/>
      <c r="D2" s="167"/>
      <c r="E2" s="167"/>
      <c r="F2" s="167"/>
      <c r="G2" s="167"/>
    </row>
    <row r="3" spans="1:11" x14ac:dyDescent="0.2">
      <c r="B3" s="208" t="s">
        <v>8680</v>
      </c>
      <c r="C3" s="208"/>
      <c r="D3" s="208"/>
      <c r="E3" s="208"/>
      <c r="F3" s="208"/>
      <c r="G3" s="208"/>
      <c r="H3" s="8"/>
      <c r="I3" s="8"/>
    </row>
    <row r="4" spans="1:11" x14ac:dyDescent="0.2">
      <c r="B4" s="168" t="s">
        <v>8681</v>
      </c>
      <c r="C4" s="168"/>
      <c r="D4" s="168"/>
      <c r="E4" s="168"/>
      <c r="F4" s="168"/>
      <c r="G4" s="168"/>
      <c r="H4" s="8"/>
      <c r="I4" s="8"/>
    </row>
    <row r="5" spans="1:11" ht="7.5" customHeight="1" x14ac:dyDescent="0.2">
      <c r="B5" s="209" t="s">
        <v>0</v>
      </c>
      <c r="C5" s="209"/>
      <c r="D5" s="209"/>
      <c r="E5" s="209"/>
      <c r="F5" s="209"/>
      <c r="G5" s="209"/>
      <c r="H5" s="8"/>
      <c r="I5" s="8"/>
    </row>
    <row r="6" spans="1:11" x14ac:dyDescent="0.2">
      <c r="B6" s="210" t="s">
        <v>4264</v>
      </c>
      <c r="C6" s="210"/>
      <c r="D6" s="210"/>
      <c r="E6" s="210"/>
      <c r="F6" s="210"/>
      <c r="G6" s="210"/>
      <c r="H6" s="8"/>
      <c r="I6" s="8"/>
    </row>
    <row r="7" spans="1:11" x14ac:dyDescent="0.2">
      <c r="B7" s="25"/>
      <c r="C7" s="25"/>
      <c r="D7" s="25"/>
      <c r="E7" s="25"/>
      <c r="F7" s="25"/>
      <c r="G7" s="25"/>
      <c r="H7" s="8"/>
      <c r="I7" s="8"/>
    </row>
    <row r="8" spans="1:11" ht="26.25" customHeight="1" x14ac:dyDescent="0.2">
      <c r="A8" s="174" t="s">
        <v>1</v>
      </c>
      <c r="B8" s="176" t="s">
        <v>9</v>
      </c>
      <c r="C8" s="180" t="s">
        <v>14</v>
      </c>
      <c r="D8" s="178" t="s">
        <v>3</v>
      </c>
      <c r="E8" s="178" t="s">
        <v>4</v>
      </c>
      <c r="F8" s="192" t="s">
        <v>2</v>
      </c>
      <c r="G8" s="192" t="s">
        <v>8</v>
      </c>
      <c r="H8" s="200" t="s">
        <v>5</v>
      </c>
      <c r="I8" s="202" t="s">
        <v>70</v>
      </c>
      <c r="J8" s="180" t="s">
        <v>15</v>
      </c>
      <c r="K8" s="182" t="s">
        <v>16</v>
      </c>
    </row>
    <row r="9" spans="1:11" ht="23.25" customHeight="1" x14ac:dyDescent="0.2">
      <c r="A9" s="175"/>
      <c r="B9" s="177"/>
      <c r="C9" s="181"/>
      <c r="D9" s="179"/>
      <c r="E9" s="179"/>
      <c r="F9" s="193"/>
      <c r="G9" s="193"/>
      <c r="H9" s="201"/>
      <c r="I9" s="203"/>
      <c r="J9" s="181"/>
      <c r="K9" s="183"/>
    </row>
    <row r="10" spans="1:11" x14ac:dyDescent="0.2">
      <c r="A10" s="29" t="s">
        <v>17</v>
      </c>
      <c r="B10" s="158" t="s">
        <v>35</v>
      </c>
      <c r="C10" s="158" t="s">
        <v>36</v>
      </c>
      <c r="D10" s="159">
        <v>15</v>
      </c>
      <c r="E10" s="160" t="s">
        <v>10</v>
      </c>
      <c r="F10" s="35"/>
      <c r="G10" s="36"/>
      <c r="H10" s="37"/>
      <c r="I10" s="38"/>
      <c r="J10" s="39">
        <f>H10*(100-I10)/100</f>
        <v>0</v>
      </c>
      <c r="K10" s="39">
        <f>J10*D10</f>
        <v>0</v>
      </c>
    </row>
    <row r="11" spans="1:11" ht="23.45" customHeight="1" x14ac:dyDescent="0.2">
      <c r="A11" s="29" t="s">
        <v>18</v>
      </c>
      <c r="B11" s="158" t="s">
        <v>37</v>
      </c>
      <c r="C11" s="170" t="s">
        <v>38</v>
      </c>
      <c r="D11" s="159">
        <v>25</v>
      </c>
      <c r="E11" s="160" t="s">
        <v>10</v>
      </c>
      <c r="F11" s="35"/>
      <c r="G11" s="36"/>
      <c r="H11" s="37"/>
      <c r="I11" s="38"/>
      <c r="J11" s="39">
        <f t="shared" ref="J11:J26" si="0">H11*(100-I11)/100</f>
        <v>0</v>
      </c>
      <c r="K11" s="39">
        <f t="shared" ref="K11:K26" si="1">J11*D11</f>
        <v>0</v>
      </c>
    </row>
    <row r="12" spans="1:11" x14ac:dyDescent="0.2">
      <c r="A12" s="29" t="s">
        <v>19</v>
      </c>
      <c r="B12" s="158" t="s">
        <v>39</v>
      </c>
      <c r="C12" s="158" t="s">
        <v>40</v>
      </c>
      <c r="D12" s="159">
        <v>2</v>
      </c>
      <c r="E12" s="160" t="s">
        <v>10</v>
      </c>
      <c r="F12" s="35"/>
      <c r="G12" s="36"/>
      <c r="H12" s="37"/>
      <c r="I12" s="38"/>
      <c r="J12" s="39">
        <f t="shared" si="0"/>
        <v>0</v>
      </c>
      <c r="K12" s="39">
        <f t="shared" si="1"/>
        <v>0</v>
      </c>
    </row>
    <row r="13" spans="1:11" x14ac:dyDescent="0.2">
      <c r="A13" s="29" t="s">
        <v>20</v>
      </c>
      <c r="B13" s="158" t="s">
        <v>41</v>
      </c>
      <c r="C13" s="158" t="s">
        <v>42</v>
      </c>
      <c r="D13" s="159">
        <v>2</v>
      </c>
      <c r="E13" s="160" t="s">
        <v>10</v>
      </c>
      <c r="F13" s="35"/>
      <c r="G13" s="36"/>
      <c r="H13" s="37"/>
      <c r="I13" s="38"/>
      <c r="J13" s="39">
        <f t="shared" si="0"/>
        <v>0</v>
      </c>
      <c r="K13" s="39">
        <f t="shared" si="1"/>
        <v>0</v>
      </c>
    </row>
    <row r="14" spans="1:11" x14ac:dyDescent="0.2">
      <c r="A14" s="29" t="s">
        <v>21</v>
      </c>
      <c r="B14" s="158" t="s">
        <v>43</v>
      </c>
      <c r="C14" s="158" t="s">
        <v>44</v>
      </c>
      <c r="D14" s="159">
        <v>15</v>
      </c>
      <c r="E14" s="160" t="s">
        <v>10</v>
      </c>
      <c r="F14" s="35"/>
      <c r="G14" s="36"/>
      <c r="H14" s="37"/>
      <c r="I14" s="38"/>
      <c r="J14" s="39">
        <f t="shared" si="0"/>
        <v>0</v>
      </c>
      <c r="K14" s="39">
        <f t="shared" si="1"/>
        <v>0</v>
      </c>
    </row>
    <row r="15" spans="1:11" x14ac:dyDescent="0.2">
      <c r="A15" s="29" t="s">
        <v>22</v>
      </c>
      <c r="B15" s="158" t="s">
        <v>45</v>
      </c>
      <c r="C15" s="158" t="s">
        <v>46</v>
      </c>
      <c r="D15" s="159">
        <v>2</v>
      </c>
      <c r="E15" s="160" t="s">
        <v>10</v>
      </c>
      <c r="F15" s="35"/>
      <c r="G15" s="36"/>
      <c r="H15" s="37"/>
      <c r="I15" s="38"/>
      <c r="J15" s="39">
        <f t="shared" si="0"/>
        <v>0</v>
      </c>
      <c r="K15" s="39">
        <f t="shared" si="1"/>
        <v>0</v>
      </c>
    </row>
    <row r="16" spans="1:11" x14ac:dyDescent="0.2">
      <c r="A16" s="29" t="s">
        <v>23</v>
      </c>
      <c r="B16" s="158" t="s">
        <v>47</v>
      </c>
      <c r="C16" s="158" t="s">
        <v>48</v>
      </c>
      <c r="D16" s="159">
        <v>10</v>
      </c>
      <c r="E16" s="160" t="s">
        <v>10</v>
      </c>
      <c r="F16" s="35"/>
      <c r="G16" s="36"/>
      <c r="H16" s="37"/>
      <c r="I16" s="38"/>
      <c r="J16" s="39">
        <f t="shared" si="0"/>
        <v>0</v>
      </c>
      <c r="K16" s="39">
        <f t="shared" si="1"/>
        <v>0</v>
      </c>
    </row>
    <row r="17" spans="1:11" x14ac:dyDescent="0.2">
      <c r="A17" s="29" t="s">
        <v>24</v>
      </c>
      <c r="B17" s="158" t="s">
        <v>49</v>
      </c>
      <c r="C17" s="158" t="s">
        <v>50</v>
      </c>
      <c r="D17" s="159">
        <v>2</v>
      </c>
      <c r="E17" s="160" t="s">
        <v>10</v>
      </c>
      <c r="F17" s="35"/>
      <c r="G17" s="36"/>
      <c r="H17" s="37"/>
      <c r="I17" s="38"/>
      <c r="J17" s="39">
        <f t="shared" si="0"/>
        <v>0</v>
      </c>
      <c r="K17" s="39">
        <f t="shared" si="1"/>
        <v>0</v>
      </c>
    </row>
    <row r="18" spans="1:11" x14ac:dyDescent="0.2">
      <c r="A18" s="29" t="s">
        <v>25</v>
      </c>
      <c r="B18" s="158" t="s">
        <v>51</v>
      </c>
      <c r="C18" s="158" t="s">
        <v>52</v>
      </c>
      <c r="D18" s="159">
        <v>25</v>
      </c>
      <c r="E18" s="160" t="s">
        <v>10</v>
      </c>
      <c r="F18" s="35"/>
      <c r="G18" s="36"/>
      <c r="H18" s="37"/>
      <c r="I18" s="38"/>
      <c r="J18" s="39">
        <f t="shared" si="0"/>
        <v>0</v>
      </c>
      <c r="K18" s="39">
        <f t="shared" si="1"/>
        <v>0</v>
      </c>
    </row>
    <row r="19" spans="1:11" x14ac:dyDescent="0.2">
      <c r="A19" s="29" t="s">
        <v>26</v>
      </c>
      <c r="B19" s="158" t="s">
        <v>53</v>
      </c>
      <c r="C19" s="158" t="s">
        <v>54</v>
      </c>
      <c r="D19" s="159">
        <v>2</v>
      </c>
      <c r="E19" s="160" t="s">
        <v>10</v>
      </c>
      <c r="F19" s="35"/>
      <c r="G19" s="36"/>
      <c r="H19" s="37"/>
      <c r="I19" s="38"/>
      <c r="J19" s="39">
        <f t="shared" si="0"/>
        <v>0</v>
      </c>
      <c r="K19" s="39">
        <f t="shared" si="1"/>
        <v>0</v>
      </c>
    </row>
    <row r="20" spans="1:11" x14ac:dyDescent="0.2">
      <c r="A20" s="29" t="s">
        <v>27</v>
      </c>
      <c r="B20" s="158" t="s">
        <v>55</v>
      </c>
      <c r="C20" s="158" t="s">
        <v>56</v>
      </c>
      <c r="D20" s="159">
        <v>15</v>
      </c>
      <c r="E20" s="160" t="s">
        <v>10</v>
      </c>
      <c r="F20" s="35"/>
      <c r="G20" s="36"/>
      <c r="H20" s="37"/>
      <c r="I20" s="38"/>
      <c r="J20" s="39">
        <f t="shared" si="0"/>
        <v>0</v>
      </c>
      <c r="K20" s="39">
        <f t="shared" si="1"/>
        <v>0</v>
      </c>
    </row>
    <row r="21" spans="1:11" x14ac:dyDescent="0.2">
      <c r="A21" s="29" t="s">
        <v>28</v>
      </c>
      <c r="B21" s="158" t="s">
        <v>57</v>
      </c>
      <c r="C21" s="158" t="s">
        <v>58</v>
      </c>
      <c r="D21" s="159">
        <v>2</v>
      </c>
      <c r="E21" s="160" t="s">
        <v>10</v>
      </c>
      <c r="F21" s="35"/>
      <c r="G21" s="36"/>
      <c r="H21" s="37"/>
      <c r="I21" s="38"/>
      <c r="J21" s="39">
        <f t="shared" si="0"/>
        <v>0</v>
      </c>
      <c r="K21" s="39">
        <f t="shared" si="1"/>
        <v>0</v>
      </c>
    </row>
    <row r="22" spans="1:11" x14ac:dyDescent="0.2">
      <c r="A22" s="29" t="s">
        <v>29</v>
      </c>
      <c r="B22" s="158" t="s">
        <v>59</v>
      </c>
      <c r="C22" s="158" t="s">
        <v>60</v>
      </c>
      <c r="D22" s="159">
        <v>2</v>
      </c>
      <c r="E22" s="160" t="s">
        <v>10</v>
      </c>
      <c r="F22" s="35"/>
      <c r="G22" s="36"/>
      <c r="H22" s="37"/>
      <c r="I22" s="38"/>
      <c r="J22" s="39">
        <f t="shared" si="0"/>
        <v>0</v>
      </c>
      <c r="K22" s="39">
        <f t="shared" si="1"/>
        <v>0</v>
      </c>
    </row>
    <row r="23" spans="1:11" x14ac:dyDescent="0.2">
      <c r="A23" s="29" t="s">
        <v>30</v>
      </c>
      <c r="B23" s="161" t="s">
        <v>61</v>
      </c>
      <c r="C23" s="161" t="s">
        <v>62</v>
      </c>
      <c r="D23" s="159">
        <v>5</v>
      </c>
      <c r="E23" s="160" t="s">
        <v>10</v>
      </c>
      <c r="F23" s="35"/>
      <c r="G23" s="36"/>
      <c r="H23" s="37"/>
      <c r="I23" s="38"/>
      <c r="J23" s="39">
        <f t="shared" si="0"/>
        <v>0</v>
      </c>
      <c r="K23" s="39">
        <f t="shared" si="1"/>
        <v>0</v>
      </c>
    </row>
    <row r="24" spans="1:11" x14ac:dyDescent="0.2">
      <c r="A24" s="29" t="s">
        <v>31</v>
      </c>
      <c r="B24" s="161" t="s">
        <v>63</v>
      </c>
      <c r="C24" s="161" t="s">
        <v>48</v>
      </c>
      <c r="D24" s="159">
        <v>6</v>
      </c>
      <c r="E24" s="160" t="s">
        <v>10</v>
      </c>
      <c r="F24" s="35"/>
      <c r="G24" s="36"/>
      <c r="H24" s="37"/>
      <c r="I24" s="38"/>
      <c r="J24" s="39">
        <f t="shared" si="0"/>
        <v>0</v>
      </c>
      <c r="K24" s="39">
        <f t="shared" si="1"/>
        <v>0</v>
      </c>
    </row>
    <row r="25" spans="1:11" ht="12.95" customHeight="1" x14ac:dyDescent="0.2">
      <c r="A25" s="29" t="s">
        <v>32</v>
      </c>
      <c r="B25" s="161" t="s">
        <v>67</v>
      </c>
      <c r="C25" s="162" t="s">
        <v>68</v>
      </c>
      <c r="D25" s="163">
        <v>27</v>
      </c>
      <c r="E25" s="164" t="s">
        <v>10</v>
      </c>
      <c r="F25" s="35"/>
      <c r="G25" s="36"/>
      <c r="H25" s="37"/>
      <c r="I25" s="38"/>
      <c r="J25" s="39">
        <f t="shared" si="0"/>
        <v>0</v>
      </c>
      <c r="K25" s="39">
        <f t="shared" si="1"/>
        <v>0</v>
      </c>
    </row>
    <row r="26" spans="1:11" ht="12.95" customHeight="1" x14ac:dyDescent="0.2">
      <c r="A26" s="29" t="s">
        <v>33</v>
      </c>
      <c r="B26" s="161" t="s">
        <v>64</v>
      </c>
      <c r="C26" s="161" t="s">
        <v>65</v>
      </c>
      <c r="D26" s="169">
        <v>5</v>
      </c>
      <c r="E26" s="160" t="s">
        <v>10</v>
      </c>
      <c r="F26" s="35"/>
      <c r="G26" s="165"/>
      <c r="H26" s="37"/>
      <c r="I26" s="38"/>
      <c r="J26" s="39">
        <f t="shared" si="0"/>
        <v>0</v>
      </c>
      <c r="K26" s="39">
        <f t="shared" si="1"/>
        <v>0</v>
      </c>
    </row>
    <row r="27" spans="1:11" ht="20.100000000000001" customHeight="1" x14ac:dyDescent="0.2">
      <c r="A27" s="30"/>
      <c r="B27" s="27"/>
      <c r="C27" s="40"/>
      <c r="D27" s="184" t="s">
        <v>8672</v>
      </c>
      <c r="E27" s="185"/>
      <c r="F27" s="185"/>
      <c r="G27" s="185"/>
      <c r="H27" s="186"/>
      <c r="I27" s="186"/>
      <c r="J27" s="41">
        <f>SUM(K10:K26)</f>
        <v>0</v>
      </c>
      <c r="K27" s="27"/>
    </row>
    <row r="28" spans="1:11" ht="12.95" customHeight="1" x14ac:dyDescent="0.2">
      <c r="E28" s="13"/>
      <c r="F28" s="13"/>
      <c r="G28" s="18"/>
      <c r="H28" s="14"/>
      <c r="I28" s="2"/>
    </row>
    <row r="29" spans="1:11" ht="12.95" customHeight="1" x14ac:dyDescent="0.2">
      <c r="E29" s="13"/>
      <c r="F29" s="13"/>
      <c r="G29" s="18"/>
      <c r="H29" s="14"/>
      <c r="I29" s="2"/>
    </row>
    <row r="30" spans="1:11" ht="12.95" customHeight="1" x14ac:dyDescent="0.2">
      <c r="A30" s="2" t="s">
        <v>69</v>
      </c>
      <c r="E30" s="13"/>
      <c r="F30" s="13"/>
      <c r="G30" s="18"/>
      <c r="H30" s="14"/>
      <c r="I30" s="2"/>
    </row>
    <row r="31" spans="1:11" ht="10.5" customHeight="1" x14ac:dyDescent="0.2">
      <c r="C31" s="10"/>
      <c r="F31" s="13"/>
      <c r="G31" s="13"/>
      <c r="H31" s="18"/>
      <c r="I31" s="14"/>
    </row>
    <row r="32" spans="1:11" ht="10.5" customHeight="1" x14ac:dyDescent="0.2">
      <c r="F32" s="13"/>
      <c r="G32" s="13"/>
      <c r="H32" s="18"/>
      <c r="I32" s="14"/>
    </row>
    <row r="33" spans="1:10" ht="12" customHeight="1" x14ac:dyDescent="0.2">
      <c r="B33" s="5"/>
      <c r="C33" s="5"/>
      <c r="D33" s="5"/>
      <c r="E33" s="5"/>
      <c r="F33" s="5"/>
      <c r="G33" s="5"/>
      <c r="H33" s="9"/>
      <c r="I33" s="9"/>
      <c r="J33" s="4"/>
    </row>
    <row r="34" spans="1:10" ht="10.5" customHeight="1" x14ac:dyDescent="0.2">
      <c r="B34" s="134" t="s">
        <v>8675</v>
      </c>
      <c r="C34" s="20"/>
      <c r="D34" s="16"/>
      <c r="E34" s="16"/>
      <c r="F34" s="16" t="s">
        <v>12</v>
      </c>
      <c r="G34" s="197" t="s">
        <v>7</v>
      </c>
      <c r="H34" s="197"/>
      <c r="I34" s="198"/>
      <c r="J34" s="4"/>
    </row>
    <row r="35" spans="1:10" ht="10.5" customHeight="1" x14ac:dyDescent="0.2">
      <c r="B35" s="1"/>
      <c r="C35" s="15"/>
      <c r="D35" s="15"/>
      <c r="E35" s="15"/>
      <c r="F35" s="15"/>
      <c r="G35" s="199"/>
      <c r="H35" s="199"/>
      <c r="I35" s="8"/>
      <c r="J35" s="4"/>
    </row>
    <row r="36" spans="1:10" ht="10.5" customHeight="1" x14ac:dyDescent="0.2">
      <c r="A36" s="4"/>
      <c r="B36" s="6"/>
      <c r="C36" s="6"/>
      <c r="D36" s="6"/>
      <c r="E36" s="6"/>
      <c r="F36" s="6"/>
      <c r="G36" s="6"/>
    </row>
    <row r="37" spans="1:10" ht="12" customHeight="1" x14ac:dyDescent="0.2">
      <c r="A37" s="1"/>
      <c r="B37" s="6"/>
      <c r="C37" s="6"/>
      <c r="D37" s="6"/>
      <c r="E37" s="6"/>
      <c r="F37" s="6"/>
      <c r="G37" s="6"/>
    </row>
    <row r="38" spans="1:10" ht="12.75" customHeight="1" x14ac:dyDescent="0.2">
      <c r="A38" s="19" t="s">
        <v>6</v>
      </c>
      <c r="B38" s="6"/>
      <c r="C38" s="6"/>
      <c r="D38" s="6"/>
      <c r="E38" s="6"/>
      <c r="F38" s="6"/>
      <c r="G38" s="6"/>
    </row>
    <row r="39" spans="1:10" ht="14.25" customHeight="1" x14ac:dyDescent="0.2">
      <c r="A39" s="1"/>
      <c r="B39" s="6"/>
      <c r="C39" s="6"/>
      <c r="D39" s="6"/>
      <c r="E39" s="6"/>
      <c r="F39" s="6"/>
      <c r="G39" s="6"/>
    </row>
  </sheetData>
  <mergeCells count="18">
    <mergeCell ref="A8:A9"/>
    <mergeCell ref="B8:B9"/>
    <mergeCell ref="C8:C9"/>
    <mergeCell ref="D8:D9"/>
    <mergeCell ref="E8:E9"/>
    <mergeCell ref="J8:J9"/>
    <mergeCell ref="K8:K9"/>
    <mergeCell ref="D27:I27"/>
    <mergeCell ref="B1:F1"/>
    <mergeCell ref="B3:G3"/>
    <mergeCell ref="B5:G5"/>
    <mergeCell ref="B6:G6"/>
    <mergeCell ref="F8:F9"/>
    <mergeCell ref="G34:I34"/>
    <mergeCell ref="G35:H35"/>
    <mergeCell ref="G8:G9"/>
    <mergeCell ref="H8:H9"/>
    <mergeCell ref="I8:I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I10:I26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95" orientation="landscape" r:id="rId1"/>
  <headerFooter>
    <oddFooter>&amp;C&amp;P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340"/>
  <sheetViews>
    <sheetView zoomScale="90" zoomScaleNormal="90" workbookViewId="0">
      <pane ySplit="9" topLeftCell="A103" activePane="bottomLeft" state="frozen"/>
      <selection pane="bottomLeft" activeCell="B103" sqref="B103"/>
    </sheetView>
  </sheetViews>
  <sheetFormatPr defaultColWidth="11.5703125" defaultRowHeight="12.75" x14ac:dyDescent="0.2"/>
  <cols>
    <col min="1" max="1" width="4" style="2" customWidth="1"/>
    <col min="2" max="2" width="40.5703125" style="2" customWidth="1"/>
    <col min="3" max="3" width="16.140625" style="2" customWidth="1"/>
    <col min="4" max="4" width="6.85546875" style="2" customWidth="1"/>
    <col min="5" max="5" width="8.140625" style="2" customWidth="1"/>
    <col min="6" max="6" width="17.85546875" style="2" customWidth="1"/>
    <col min="7" max="7" width="21.140625" style="2" customWidth="1"/>
    <col min="8" max="8" width="9.42578125" style="7" customWidth="1"/>
    <col min="9" max="9" width="8.42578125" style="7" customWidth="1"/>
    <col min="10" max="16384" width="11.5703125" style="2"/>
  </cols>
  <sheetData>
    <row r="1" spans="1:11" ht="15" customHeight="1" x14ac:dyDescent="0.2">
      <c r="A1" s="58"/>
      <c r="B1" s="236" t="s">
        <v>13</v>
      </c>
      <c r="C1" s="236"/>
      <c r="D1" s="236"/>
      <c r="E1" s="57"/>
      <c r="F1" s="58"/>
      <c r="G1" s="58"/>
      <c r="H1" s="48"/>
      <c r="I1" s="58"/>
      <c r="J1" s="58"/>
      <c r="K1" s="58"/>
    </row>
    <row r="2" spans="1:11" x14ac:dyDescent="0.2">
      <c r="A2" s="58"/>
      <c r="B2" s="51"/>
      <c r="C2" s="51"/>
      <c r="D2" s="51"/>
      <c r="E2" s="51"/>
      <c r="F2" s="51"/>
      <c r="G2" s="58"/>
      <c r="H2" s="58"/>
      <c r="I2" s="58"/>
      <c r="J2" s="58"/>
      <c r="K2" s="58"/>
    </row>
    <row r="3" spans="1:11" x14ac:dyDescent="0.2">
      <c r="A3" s="58"/>
      <c r="B3" s="190" t="s">
        <v>66</v>
      </c>
      <c r="C3" s="190"/>
      <c r="D3" s="190"/>
      <c r="E3" s="190"/>
      <c r="F3" s="190"/>
      <c r="G3" s="58"/>
      <c r="H3" s="58"/>
      <c r="I3" s="58"/>
      <c r="J3" s="58"/>
      <c r="K3" s="58"/>
    </row>
    <row r="4" spans="1:11" x14ac:dyDescent="0.2">
      <c r="A4" s="58"/>
      <c r="B4" s="68" t="s">
        <v>8679</v>
      </c>
      <c r="C4" s="68"/>
      <c r="D4" s="68"/>
      <c r="E4" s="68"/>
      <c r="F4" s="68"/>
      <c r="G4" s="58"/>
      <c r="H4" s="58"/>
      <c r="I4" s="58"/>
      <c r="J4" s="58"/>
      <c r="K4" s="58"/>
    </row>
    <row r="5" spans="1:11" ht="7.5" customHeight="1" x14ac:dyDescent="0.2">
      <c r="A5" s="58"/>
      <c r="B5" s="191" t="s">
        <v>0</v>
      </c>
      <c r="C5" s="191"/>
      <c r="D5" s="191"/>
      <c r="E5" s="191"/>
      <c r="F5" s="191"/>
      <c r="G5" s="58"/>
      <c r="H5" s="58"/>
      <c r="I5" s="58"/>
      <c r="J5" s="58"/>
      <c r="K5" s="58"/>
    </row>
    <row r="6" spans="1:11" x14ac:dyDescent="0.2">
      <c r="A6" s="58"/>
      <c r="B6" s="204" t="s">
        <v>4265</v>
      </c>
      <c r="C6" s="204"/>
      <c r="D6" s="204"/>
      <c r="E6" s="204"/>
      <c r="F6" s="204"/>
      <c r="G6" s="58"/>
      <c r="H6" s="58"/>
      <c r="I6" s="58"/>
      <c r="J6" s="58"/>
      <c r="K6" s="58"/>
    </row>
    <row r="7" spans="1:11" x14ac:dyDescent="0.2">
      <c r="B7" s="25"/>
      <c r="C7" s="25"/>
      <c r="D7" s="25"/>
      <c r="E7" s="25"/>
      <c r="F7" s="25"/>
      <c r="G7" s="25"/>
      <c r="H7" s="8"/>
      <c r="I7" s="8"/>
    </row>
    <row r="8" spans="1:11" ht="23.25" customHeight="1" x14ac:dyDescent="0.2">
      <c r="A8" s="226" t="s">
        <v>1</v>
      </c>
      <c r="B8" s="228" t="s">
        <v>9</v>
      </c>
      <c r="C8" s="230" t="s">
        <v>1755</v>
      </c>
      <c r="D8" s="231" t="s">
        <v>1756</v>
      </c>
      <c r="E8" s="231" t="s">
        <v>4</v>
      </c>
      <c r="F8" s="219" t="s">
        <v>2</v>
      </c>
      <c r="G8" s="219" t="s">
        <v>8</v>
      </c>
      <c r="H8" s="221" t="s">
        <v>5</v>
      </c>
      <c r="I8" s="232" t="s">
        <v>70</v>
      </c>
      <c r="J8" s="234" t="s">
        <v>15</v>
      </c>
      <c r="K8" s="234" t="s">
        <v>16</v>
      </c>
    </row>
    <row r="9" spans="1:11" ht="40.5" customHeight="1" x14ac:dyDescent="0.2">
      <c r="A9" s="227"/>
      <c r="B9" s="229"/>
      <c r="C9" s="230"/>
      <c r="D9" s="231"/>
      <c r="E9" s="231"/>
      <c r="F9" s="220"/>
      <c r="G9" s="220"/>
      <c r="H9" s="221"/>
      <c r="I9" s="233"/>
      <c r="J9" s="235"/>
      <c r="K9" s="235"/>
    </row>
    <row r="10" spans="1:11" x14ac:dyDescent="0.2">
      <c r="A10" s="65" t="s">
        <v>17</v>
      </c>
      <c r="B10" s="69" t="s">
        <v>1757</v>
      </c>
      <c r="C10" s="69" t="s">
        <v>1758</v>
      </c>
      <c r="D10" s="149">
        <v>12</v>
      </c>
      <c r="E10" s="145" t="s">
        <v>10</v>
      </c>
      <c r="F10" s="71"/>
      <c r="G10" s="71"/>
      <c r="H10" s="54"/>
      <c r="I10" s="21"/>
      <c r="J10" s="53">
        <f>H10*(100-I10)/100</f>
        <v>0</v>
      </c>
      <c r="K10" s="53">
        <f>J10*D10</f>
        <v>0</v>
      </c>
    </row>
    <row r="11" spans="1:11" x14ac:dyDescent="0.2">
      <c r="A11" s="65" t="s">
        <v>18</v>
      </c>
      <c r="B11" s="69" t="s">
        <v>1759</v>
      </c>
      <c r="C11" s="69" t="s">
        <v>1760</v>
      </c>
      <c r="D11" s="149">
        <v>4</v>
      </c>
      <c r="E11" s="145" t="s">
        <v>10</v>
      </c>
      <c r="F11" s="55"/>
      <c r="G11" s="49"/>
      <c r="H11" s="54"/>
      <c r="I11" s="21"/>
      <c r="J11" s="53">
        <f t="shared" ref="J11:J74" si="0">H11*(100-I11)/100</f>
        <v>0</v>
      </c>
      <c r="K11" s="53">
        <f t="shared" ref="K11:K74" si="1">J11*D11</f>
        <v>0</v>
      </c>
    </row>
    <row r="12" spans="1:11" x14ac:dyDescent="0.2">
      <c r="A12" s="65" t="s">
        <v>19</v>
      </c>
      <c r="B12" s="69" t="s">
        <v>1761</v>
      </c>
      <c r="C12" s="69" t="s">
        <v>1762</v>
      </c>
      <c r="D12" s="149">
        <v>6</v>
      </c>
      <c r="E12" s="145" t="s">
        <v>10</v>
      </c>
      <c r="F12" s="55"/>
      <c r="G12" s="49"/>
      <c r="H12" s="54"/>
      <c r="I12" s="21"/>
      <c r="J12" s="53">
        <f t="shared" si="0"/>
        <v>0</v>
      </c>
      <c r="K12" s="53">
        <f t="shared" si="1"/>
        <v>0</v>
      </c>
    </row>
    <row r="13" spans="1:11" x14ac:dyDescent="0.2">
      <c r="A13" s="65" t="s">
        <v>20</v>
      </c>
      <c r="B13" s="69" t="s">
        <v>1763</v>
      </c>
      <c r="C13" s="69" t="s">
        <v>1764</v>
      </c>
      <c r="D13" s="149">
        <v>6</v>
      </c>
      <c r="E13" s="145" t="s">
        <v>10</v>
      </c>
      <c r="F13" s="55"/>
      <c r="G13" s="49"/>
      <c r="H13" s="54"/>
      <c r="I13" s="21"/>
      <c r="J13" s="53">
        <f t="shared" si="0"/>
        <v>0</v>
      </c>
      <c r="K13" s="53">
        <f t="shared" si="1"/>
        <v>0</v>
      </c>
    </row>
    <row r="14" spans="1:11" x14ac:dyDescent="0.2">
      <c r="A14" s="65" t="s">
        <v>21</v>
      </c>
      <c r="B14" s="69" t="s">
        <v>1765</v>
      </c>
      <c r="C14" s="69" t="s">
        <v>1766</v>
      </c>
      <c r="D14" s="149">
        <v>6</v>
      </c>
      <c r="E14" s="145" t="s">
        <v>10</v>
      </c>
      <c r="F14" s="55"/>
      <c r="G14" s="49"/>
      <c r="H14" s="54"/>
      <c r="I14" s="21"/>
      <c r="J14" s="53">
        <f t="shared" si="0"/>
        <v>0</v>
      </c>
      <c r="K14" s="53">
        <f t="shared" si="1"/>
        <v>0</v>
      </c>
    </row>
    <row r="15" spans="1:11" x14ac:dyDescent="0.2">
      <c r="A15" s="65" t="s">
        <v>22</v>
      </c>
      <c r="B15" s="69" t="s">
        <v>1767</v>
      </c>
      <c r="C15" s="69" t="s">
        <v>1768</v>
      </c>
      <c r="D15" s="149">
        <v>6</v>
      </c>
      <c r="E15" s="145" t="s">
        <v>10</v>
      </c>
      <c r="F15" s="55"/>
      <c r="G15" s="49"/>
      <c r="H15" s="54"/>
      <c r="I15" s="21"/>
      <c r="J15" s="53">
        <f t="shared" si="0"/>
        <v>0</v>
      </c>
      <c r="K15" s="53">
        <f t="shared" si="1"/>
        <v>0</v>
      </c>
    </row>
    <row r="16" spans="1:11" x14ac:dyDescent="0.2">
      <c r="A16" s="65" t="s">
        <v>23</v>
      </c>
      <c r="B16" s="69" t="s">
        <v>1769</v>
      </c>
      <c r="C16" s="69" t="s">
        <v>1770</v>
      </c>
      <c r="D16" s="149">
        <v>6</v>
      </c>
      <c r="E16" s="145" t="s">
        <v>10</v>
      </c>
      <c r="F16" s="55"/>
      <c r="G16" s="49"/>
      <c r="H16" s="54"/>
      <c r="I16" s="21"/>
      <c r="J16" s="53">
        <f t="shared" si="0"/>
        <v>0</v>
      </c>
      <c r="K16" s="53">
        <f t="shared" si="1"/>
        <v>0</v>
      </c>
    </row>
    <row r="17" spans="1:11" x14ac:dyDescent="0.2">
      <c r="A17" s="65" t="s">
        <v>24</v>
      </c>
      <c r="B17" s="69" t="s">
        <v>1771</v>
      </c>
      <c r="C17" s="69"/>
      <c r="D17" s="149">
        <v>15</v>
      </c>
      <c r="E17" s="145" t="s">
        <v>10</v>
      </c>
      <c r="F17" s="55"/>
      <c r="G17" s="49"/>
      <c r="H17" s="54"/>
      <c r="I17" s="21"/>
      <c r="J17" s="53">
        <f t="shared" si="0"/>
        <v>0</v>
      </c>
      <c r="K17" s="53">
        <f t="shared" si="1"/>
        <v>0</v>
      </c>
    </row>
    <row r="18" spans="1:11" x14ac:dyDescent="0.2">
      <c r="A18" s="65" t="s">
        <v>25</v>
      </c>
      <c r="B18" s="69" t="s">
        <v>1772</v>
      </c>
      <c r="C18" s="69"/>
      <c r="D18" s="149">
        <v>30</v>
      </c>
      <c r="E18" s="145" t="s">
        <v>10</v>
      </c>
      <c r="F18" s="55"/>
      <c r="G18" s="49"/>
      <c r="H18" s="54"/>
      <c r="I18" s="21"/>
      <c r="J18" s="53">
        <f t="shared" si="0"/>
        <v>0</v>
      </c>
      <c r="K18" s="53">
        <f t="shared" si="1"/>
        <v>0</v>
      </c>
    </row>
    <row r="19" spans="1:11" x14ac:dyDescent="0.2">
      <c r="A19" s="65" t="s">
        <v>26</v>
      </c>
      <c r="B19" s="69" t="s">
        <v>1773</v>
      </c>
      <c r="C19" s="69" t="s">
        <v>1774</v>
      </c>
      <c r="D19" s="149">
        <v>3</v>
      </c>
      <c r="E19" s="145" t="s">
        <v>10</v>
      </c>
      <c r="F19" s="55"/>
      <c r="G19" s="49"/>
      <c r="H19" s="54"/>
      <c r="I19" s="21"/>
      <c r="J19" s="53">
        <f t="shared" si="0"/>
        <v>0</v>
      </c>
      <c r="K19" s="53">
        <f t="shared" si="1"/>
        <v>0</v>
      </c>
    </row>
    <row r="20" spans="1:11" x14ac:dyDescent="0.2">
      <c r="A20" s="65" t="s">
        <v>27</v>
      </c>
      <c r="B20" s="69" t="s">
        <v>1775</v>
      </c>
      <c r="C20" s="69" t="s">
        <v>1776</v>
      </c>
      <c r="D20" s="149">
        <v>3</v>
      </c>
      <c r="E20" s="145" t="s">
        <v>10</v>
      </c>
      <c r="F20" s="55"/>
      <c r="G20" s="49"/>
      <c r="H20" s="54"/>
      <c r="I20" s="21"/>
      <c r="J20" s="53">
        <f t="shared" si="0"/>
        <v>0</v>
      </c>
      <c r="K20" s="53">
        <f t="shared" si="1"/>
        <v>0</v>
      </c>
    </row>
    <row r="21" spans="1:11" x14ac:dyDescent="0.2">
      <c r="A21" s="65" t="s">
        <v>28</v>
      </c>
      <c r="B21" s="69" t="s">
        <v>1777</v>
      </c>
      <c r="C21" s="69" t="s">
        <v>1778</v>
      </c>
      <c r="D21" s="149">
        <v>6</v>
      </c>
      <c r="E21" s="145" t="s">
        <v>10</v>
      </c>
      <c r="F21" s="55"/>
      <c r="G21" s="49"/>
      <c r="H21" s="54"/>
      <c r="I21" s="21"/>
      <c r="J21" s="53">
        <f t="shared" si="0"/>
        <v>0</v>
      </c>
      <c r="K21" s="53">
        <f t="shared" si="1"/>
        <v>0</v>
      </c>
    </row>
    <row r="22" spans="1:11" x14ac:dyDescent="0.2">
      <c r="A22" s="65" t="s">
        <v>29</v>
      </c>
      <c r="B22" s="69" t="s">
        <v>1779</v>
      </c>
      <c r="C22" s="69" t="s">
        <v>1780</v>
      </c>
      <c r="D22" s="149">
        <v>7</v>
      </c>
      <c r="E22" s="145" t="s">
        <v>10</v>
      </c>
      <c r="F22" s="55"/>
      <c r="G22" s="49"/>
      <c r="H22" s="54"/>
      <c r="I22" s="21"/>
      <c r="J22" s="53">
        <f t="shared" si="0"/>
        <v>0</v>
      </c>
      <c r="K22" s="53">
        <f t="shared" si="1"/>
        <v>0</v>
      </c>
    </row>
    <row r="23" spans="1:11" x14ac:dyDescent="0.2">
      <c r="A23" s="65" t="s">
        <v>30</v>
      </c>
      <c r="B23" s="69" t="s">
        <v>1781</v>
      </c>
      <c r="C23" s="69" t="s">
        <v>1782</v>
      </c>
      <c r="D23" s="149">
        <v>9</v>
      </c>
      <c r="E23" s="145" t="s">
        <v>10</v>
      </c>
      <c r="F23" s="55"/>
      <c r="G23" s="49"/>
      <c r="H23" s="54"/>
      <c r="I23" s="21"/>
      <c r="J23" s="53">
        <f t="shared" si="0"/>
        <v>0</v>
      </c>
      <c r="K23" s="53">
        <f t="shared" si="1"/>
        <v>0</v>
      </c>
    </row>
    <row r="24" spans="1:11" ht="12.95" customHeight="1" x14ac:dyDescent="0.2">
      <c r="A24" s="65" t="s">
        <v>31</v>
      </c>
      <c r="B24" s="69" t="s">
        <v>1783</v>
      </c>
      <c r="C24" s="69" t="s">
        <v>1784</v>
      </c>
      <c r="D24" s="149">
        <v>10</v>
      </c>
      <c r="E24" s="145" t="s">
        <v>10</v>
      </c>
      <c r="F24" s="55"/>
      <c r="G24" s="49"/>
      <c r="H24" s="54"/>
      <c r="I24" s="21"/>
      <c r="J24" s="53">
        <f t="shared" si="0"/>
        <v>0</v>
      </c>
      <c r="K24" s="53">
        <f t="shared" si="1"/>
        <v>0</v>
      </c>
    </row>
    <row r="25" spans="1:11" ht="12.95" customHeight="1" x14ac:dyDescent="0.2">
      <c r="A25" s="65" t="s">
        <v>32</v>
      </c>
      <c r="B25" s="69" t="s">
        <v>1785</v>
      </c>
      <c r="C25" s="69" t="s">
        <v>1786</v>
      </c>
      <c r="D25" s="149">
        <v>7</v>
      </c>
      <c r="E25" s="145" t="s">
        <v>10</v>
      </c>
      <c r="F25" s="55"/>
      <c r="G25" s="49"/>
      <c r="H25" s="54"/>
      <c r="I25" s="21"/>
      <c r="J25" s="53">
        <f t="shared" si="0"/>
        <v>0</v>
      </c>
      <c r="K25" s="53">
        <f t="shared" si="1"/>
        <v>0</v>
      </c>
    </row>
    <row r="26" spans="1:11" ht="12.95" customHeight="1" x14ac:dyDescent="0.2">
      <c r="A26" s="65" t="s">
        <v>33</v>
      </c>
      <c r="B26" s="69" t="s">
        <v>1787</v>
      </c>
      <c r="C26" s="69" t="s">
        <v>1788</v>
      </c>
      <c r="D26" s="149">
        <v>7</v>
      </c>
      <c r="E26" s="145" t="s">
        <v>10</v>
      </c>
      <c r="F26" s="55"/>
      <c r="G26" s="49"/>
      <c r="H26" s="54"/>
      <c r="I26" s="21"/>
      <c r="J26" s="53">
        <f t="shared" si="0"/>
        <v>0</v>
      </c>
      <c r="K26" s="53">
        <f t="shared" si="1"/>
        <v>0</v>
      </c>
    </row>
    <row r="27" spans="1:11" ht="12.95" customHeight="1" x14ac:dyDescent="0.2">
      <c r="A27" s="65" t="s">
        <v>34</v>
      </c>
      <c r="B27" s="69" t="s">
        <v>1789</v>
      </c>
      <c r="C27" s="69"/>
      <c r="D27" s="149">
        <v>30</v>
      </c>
      <c r="E27" s="145" t="s">
        <v>10</v>
      </c>
      <c r="F27" s="55"/>
      <c r="G27" s="49"/>
      <c r="H27" s="54"/>
      <c r="I27" s="21"/>
      <c r="J27" s="53">
        <f t="shared" si="0"/>
        <v>0</v>
      </c>
      <c r="K27" s="53">
        <f t="shared" si="1"/>
        <v>0</v>
      </c>
    </row>
    <row r="28" spans="1:11" ht="12.95" customHeight="1" x14ac:dyDescent="0.2">
      <c r="A28" s="65" t="s">
        <v>74</v>
      </c>
      <c r="B28" s="69" t="s">
        <v>1790</v>
      </c>
      <c r="C28" s="69"/>
      <c r="D28" s="149">
        <v>37</v>
      </c>
      <c r="E28" s="145" t="s">
        <v>10</v>
      </c>
      <c r="F28" s="55"/>
      <c r="G28" s="49"/>
      <c r="H28" s="54"/>
      <c r="I28" s="21"/>
      <c r="J28" s="53">
        <f t="shared" si="0"/>
        <v>0</v>
      </c>
      <c r="K28" s="53">
        <f t="shared" si="1"/>
        <v>0</v>
      </c>
    </row>
    <row r="29" spans="1:11" ht="12.95" customHeight="1" x14ac:dyDescent="0.2">
      <c r="A29" s="65" t="s">
        <v>75</v>
      </c>
      <c r="B29" s="69" t="s">
        <v>1791</v>
      </c>
      <c r="C29" s="69"/>
      <c r="D29" s="149">
        <v>45</v>
      </c>
      <c r="E29" s="145" t="s">
        <v>10</v>
      </c>
      <c r="F29" s="55"/>
      <c r="G29" s="49"/>
      <c r="H29" s="54"/>
      <c r="I29" s="21"/>
      <c r="J29" s="53">
        <f t="shared" si="0"/>
        <v>0</v>
      </c>
      <c r="K29" s="53">
        <f t="shared" si="1"/>
        <v>0</v>
      </c>
    </row>
    <row r="30" spans="1:11" ht="12.95" customHeight="1" x14ac:dyDescent="0.2">
      <c r="A30" s="65" t="s">
        <v>76</v>
      </c>
      <c r="B30" s="69" t="s">
        <v>1792</v>
      </c>
      <c r="C30" s="69"/>
      <c r="D30" s="149">
        <v>22</v>
      </c>
      <c r="E30" s="145" t="s">
        <v>10</v>
      </c>
      <c r="F30" s="55"/>
      <c r="G30" s="49"/>
      <c r="H30" s="54"/>
      <c r="I30" s="21"/>
      <c r="J30" s="53">
        <f t="shared" si="0"/>
        <v>0</v>
      </c>
      <c r="K30" s="53">
        <f t="shared" si="1"/>
        <v>0</v>
      </c>
    </row>
    <row r="31" spans="1:11" s="82" customFormat="1" ht="12.95" customHeight="1" x14ac:dyDescent="0.2">
      <c r="A31" s="65" t="s">
        <v>77</v>
      </c>
      <c r="B31" s="69" t="s">
        <v>1793</v>
      </c>
      <c r="C31" s="69"/>
      <c r="D31" s="149">
        <v>22</v>
      </c>
      <c r="E31" s="145" t="s">
        <v>10</v>
      </c>
      <c r="F31" s="86"/>
      <c r="G31" s="49"/>
      <c r="H31" s="87"/>
      <c r="I31" s="21"/>
      <c r="J31" s="53">
        <f t="shared" si="0"/>
        <v>0</v>
      </c>
      <c r="K31" s="53">
        <f t="shared" si="1"/>
        <v>0</v>
      </c>
    </row>
    <row r="32" spans="1:11" ht="10.5" customHeight="1" x14ac:dyDescent="0.2">
      <c r="A32" s="65" t="s">
        <v>78</v>
      </c>
      <c r="B32" s="69" t="s">
        <v>1794</v>
      </c>
      <c r="C32" s="69"/>
      <c r="D32" s="149">
        <v>45</v>
      </c>
      <c r="E32" s="145" t="s">
        <v>1104</v>
      </c>
      <c r="F32" s="55"/>
      <c r="G32" s="49"/>
      <c r="H32" s="54"/>
      <c r="I32" s="21"/>
      <c r="J32" s="53">
        <f t="shared" si="0"/>
        <v>0</v>
      </c>
      <c r="K32" s="53">
        <f t="shared" si="1"/>
        <v>0</v>
      </c>
    </row>
    <row r="33" spans="1:11" ht="10.5" customHeight="1" x14ac:dyDescent="0.2">
      <c r="A33" s="65" t="s">
        <v>79</v>
      </c>
      <c r="B33" s="69" t="s">
        <v>1795</v>
      </c>
      <c r="C33" s="69"/>
      <c r="D33" s="149">
        <v>60</v>
      </c>
      <c r="E33" s="145" t="s">
        <v>1104</v>
      </c>
      <c r="F33" s="55"/>
      <c r="G33" s="49"/>
      <c r="H33" s="54"/>
      <c r="I33" s="21"/>
      <c r="J33" s="53">
        <f t="shared" si="0"/>
        <v>0</v>
      </c>
      <c r="K33" s="53">
        <f t="shared" si="1"/>
        <v>0</v>
      </c>
    </row>
    <row r="34" spans="1:11" ht="12" customHeight="1" x14ac:dyDescent="0.2">
      <c r="A34" s="65" t="s">
        <v>80</v>
      </c>
      <c r="B34" s="69" t="s">
        <v>1796</v>
      </c>
      <c r="C34" s="69"/>
      <c r="D34" s="149">
        <v>15</v>
      </c>
      <c r="E34" s="145" t="s">
        <v>1104</v>
      </c>
      <c r="F34" s="55"/>
      <c r="G34" s="49"/>
      <c r="H34" s="54"/>
      <c r="I34" s="21"/>
      <c r="J34" s="53">
        <f t="shared" si="0"/>
        <v>0</v>
      </c>
      <c r="K34" s="53">
        <f t="shared" si="1"/>
        <v>0</v>
      </c>
    </row>
    <row r="35" spans="1:11" ht="10.5" customHeight="1" x14ac:dyDescent="0.2">
      <c r="A35" s="65" t="s">
        <v>81</v>
      </c>
      <c r="B35" s="69" t="s">
        <v>1797</v>
      </c>
      <c r="C35" s="69"/>
      <c r="D35" s="149">
        <v>15</v>
      </c>
      <c r="E35" s="145" t="s">
        <v>1104</v>
      </c>
      <c r="F35" s="55"/>
      <c r="G35" s="49"/>
      <c r="H35" s="54"/>
      <c r="I35" s="21"/>
      <c r="J35" s="53">
        <f t="shared" si="0"/>
        <v>0</v>
      </c>
      <c r="K35" s="53">
        <f t="shared" si="1"/>
        <v>0</v>
      </c>
    </row>
    <row r="36" spans="1:11" ht="10.5" customHeight="1" x14ac:dyDescent="0.2">
      <c r="A36" s="65" t="s">
        <v>82</v>
      </c>
      <c r="B36" s="69" t="s">
        <v>1798</v>
      </c>
      <c r="C36" s="69"/>
      <c r="D36" s="149">
        <v>18</v>
      </c>
      <c r="E36" s="145" t="s">
        <v>1104</v>
      </c>
      <c r="F36" s="55"/>
      <c r="G36" s="49"/>
      <c r="H36" s="54"/>
      <c r="I36" s="21"/>
      <c r="J36" s="53">
        <f t="shared" si="0"/>
        <v>0</v>
      </c>
      <c r="K36" s="53">
        <f t="shared" si="1"/>
        <v>0</v>
      </c>
    </row>
    <row r="37" spans="1:11" ht="10.5" customHeight="1" x14ac:dyDescent="0.2">
      <c r="A37" s="65" t="s">
        <v>83</v>
      </c>
      <c r="B37" s="69" t="s">
        <v>1799</v>
      </c>
      <c r="C37" s="69" t="s">
        <v>1800</v>
      </c>
      <c r="D37" s="149">
        <v>6</v>
      </c>
      <c r="E37" s="145" t="s">
        <v>10</v>
      </c>
      <c r="F37" s="55"/>
      <c r="G37" s="49"/>
      <c r="H37" s="54"/>
      <c r="I37" s="21"/>
      <c r="J37" s="53">
        <f t="shared" si="0"/>
        <v>0</v>
      </c>
      <c r="K37" s="53">
        <f t="shared" si="1"/>
        <v>0</v>
      </c>
    </row>
    <row r="38" spans="1:11" ht="10.5" customHeight="1" x14ac:dyDescent="0.2">
      <c r="A38" s="65" t="s">
        <v>84</v>
      </c>
      <c r="B38" s="69" t="s">
        <v>1801</v>
      </c>
      <c r="C38" s="69" t="s">
        <v>1802</v>
      </c>
      <c r="D38" s="149">
        <v>9</v>
      </c>
      <c r="E38" s="145" t="s">
        <v>10</v>
      </c>
      <c r="F38" s="55"/>
      <c r="G38" s="49"/>
      <c r="H38" s="54"/>
      <c r="I38" s="21"/>
      <c r="J38" s="53">
        <f t="shared" si="0"/>
        <v>0</v>
      </c>
      <c r="K38" s="53">
        <f t="shared" si="1"/>
        <v>0</v>
      </c>
    </row>
    <row r="39" spans="1:11" ht="12" customHeight="1" x14ac:dyDescent="0.2">
      <c r="A39" s="65" t="s">
        <v>85</v>
      </c>
      <c r="B39" s="69" t="s">
        <v>1803</v>
      </c>
      <c r="C39" s="69" t="s">
        <v>1804</v>
      </c>
      <c r="D39" s="149">
        <v>9</v>
      </c>
      <c r="E39" s="145" t="s">
        <v>10</v>
      </c>
      <c r="F39" s="55"/>
      <c r="G39" s="49"/>
      <c r="H39" s="54"/>
      <c r="I39" s="21"/>
      <c r="J39" s="53">
        <f t="shared" si="0"/>
        <v>0</v>
      </c>
      <c r="K39" s="53">
        <f t="shared" si="1"/>
        <v>0</v>
      </c>
    </row>
    <row r="40" spans="1:11" ht="12.75" customHeight="1" x14ac:dyDescent="0.2">
      <c r="A40" s="65" t="s">
        <v>86</v>
      </c>
      <c r="B40" s="69" t="s">
        <v>1805</v>
      </c>
      <c r="C40" s="69" t="s">
        <v>1806</v>
      </c>
      <c r="D40" s="149">
        <v>9</v>
      </c>
      <c r="E40" s="145" t="s">
        <v>10</v>
      </c>
      <c r="F40" s="55"/>
      <c r="G40" s="49"/>
      <c r="H40" s="54"/>
      <c r="I40" s="21"/>
      <c r="J40" s="53">
        <f t="shared" si="0"/>
        <v>0</v>
      </c>
      <c r="K40" s="53">
        <f t="shared" si="1"/>
        <v>0</v>
      </c>
    </row>
    <row r="41" spans="1:11" ht="14.25" customHeight="1" x14ac:dyDescent="0.2">
      <c r="A41" s="65" t="s">
        <v>87</v>
      </c>
      <c r="B41" s="69" t="s">
        <v>1807</v>
      </c>
      <c r="C41" s="69" t="s">
        <v>1808</v>
      </c>
      <c r="D41" s="149">
        <v>6</v>
      </c>
      <c r="E41" s="145" t="s">
        <v>10</v>
      </c>
      <c r="F41" s="55"/>
      <c r="G41" s="49"/>
      <c r="H41" s="54"/>
      <c r="I41" s="21"/>
      <c r="J41" s="53">
        <f t="shared" si="0"/>
        <v>0</v>
      </c>
      <c r="K41" s="53">
        <f t="shared" si="1"/>
        <v>0</v>
      </c>
    </row>
    <row r="42" spans="1:11" x14ac:dyDescent="0.2">
      <c r="A42" s="65" t="s">
        <v>88</v>
      </c>
      <c r="B42" s="69" t="s">
        <v>1809</v>
      </c>
      <c r="C42" s="69" t="s">
        <v>1810</v>
      </c>
      <c r="D42" s="149">
        <v>6</v>
      </c>
      <c r="E42" s="145" t="s">
        <v>10</v>
      </c>
      <c r="F42" s="55"/>
      <c r="G42" s="49"/>
      <c r="H42" s="54"/>
      <c r="I42" s="21"/>
      <c r="J42" s="53">
        <f t="shared" si="0"/>
        <v>0</v>
      </c>
      <c r="K42" s="53">
        <f t="shared" si="1"/>
        <v>0</v>
      </c>
    </row>
    <row r="43" spans="1:11" x14ac:dyDescent="0.2">
      <c r="A43" s="65" t="s">
        <v>89</v>
      </c>
      <c r="B43" s="69" t="s">
        <v>1811</v>
      </c>
      <c r="C43" s="69" t="s">
        <v>1812</v>
      </c>
      <c r="D43" s="149">
        <v>6</v>
      </c>
      <c r="E43" s="145" t="s">
        <v>10</v>
      </c>
      <c r="F43" s="55"/>
      <c r="G43" s="49"/>
      <c r="H43" s="54"/>
      <c r="I43" s="21"/>
      <c r="J43" s="53">
        <f t="shared" si="0"/>
        <v>0</v>
      </c>
      <c r="K43" s="53">
        <f t="shared" si="1"/>
        <v>0</v>
      </c>
    </row>
    <row r="44" spans="1:11" x14ac:dyDescent="0.2">
      <c r="A44" s="65" t="s">
        <v>90</v>
      </c>
      <c r="B44" s="69" t="s">
        <v>1813</v>
      </c>
      <c r="C44" s="69" t="s">
        <v>1814</v>
      </c>
      <c r="D44" s="149">
        <v>6</v>
      </c>
      <c r="E44" s="145" t="s">
        <v>10</v>
      </c>
      <c r="F44" s="55"/>
      <c r="G44" s="49"/>
      <c r="H44" s="54"/>
      <c r="I44" s="21"/>
      <c r="J44" s="53">
        <f t="shared" si="0"/>
        <v>0</v>
      </c>
      <c r="K44" s="53">
        <f t="shared" si="1"/>
        <v>0</v>
      </c>
    </row>
    <row r="45" spans="1:11" x14ac:dyDescent="0.2">
      <c r="A45" s="65" t="s">
        <v>91</v>
      </c>
      <c r="B45" s="69" t="s">
        <v>1815</v>
      </c>
      <c r="C45" s="69" t="s">
        <v>1816</v>
      </c>
      <c r="D45" s="149">
        <v>9</v>
      </c>
      <c r="E45" s="145" t="s">
        <v>10</v>
      </c>
      <c r="F45" s="55"/>
      <c r="G45" s="49"/>
      <c r="H45" s="54"/>
      <c r="I45" s="21"/>
      <c r="J45" s="53">
        <f t="shared" si="0"/>
        <v>0</v>
      </c>
      <c r="K45" s="53">
        <f t="shared" si="1"/>
        <v>0</v>
      </c>
    </row>
    <row r="46" spans="1:11" x14ac:dyDescent="0.2">
      <c r="A46" s="65" t="s">
        <v>92</v>
      </c>
      <c r="B46" s="69" t="s">
        <v>1817</v>
      </c>
      <c r="C46" s="69" t="s">
        <v>1818</v>
      </c>
      <c r="D46" s="149">
        <v>3</v>
      </c>
      <c r="E46" s="145" t="s">
        <v>10</v>
      </c>
      <c r="F46" s="55"/>
      <c r="G46" s="49"/>
      <c r="H46" s="54"/>
      <c r="I46" s="21"/>
      <c r="J46" s="53">
        <f t="shared" si="0"/>
        <v>0</v>
      </c>
      <c r="K46" s="53">
        <f t="shared" si="1"/>
        <v>0</v>
      </c>
    </row>
    <row r="47" spans="1:11" x14ac:dyDescent="0.2">
      <c r="A47" s="65" t="s">
        <v>93</v>
      </c>
      <c r="B47" s="69" t="s">
        <v>1819</v>
      </c>
      <c r="C47" s="69" t="s">
        <v>1820</v>
      </c>
      <c r="D47" s="149">
        <v>3</v>
      </c>
      <c r="E47" s="145" t="s">
        <v>10</v>
      </c>
      <c r="F47" s="55"/>
      <c r="G47" s="49"/>
      <c r="H47" s="54"/>
      <c r="I47" s="21"/>
      <c r="J47" s="53">
        <f t="shared" si="0"/>
        <v>0</v>
      </c>
      <c r="K47" s="53">
        <f t="shared" si="1"/>
        <v>0</v>
      </c>
    </row>
    <row r="48" spans="1:11" x14ac:dyDescent="0.2">
      <c r="A48" s="65" t="s">
        <v>94</v>
      </c>
      <c r="B48" s="69" t="s">
        <v>1821</v>
      </c>
      <c r="C48" s="69" t="s">
        <v>1822</v>
      </c>
      <c r="D48" s="149">
        <v>150</v>
      </c>
      <c r="E48" s="145" t="s">
        <v>10</v>
      </c>
      <c r="F48" s="55"/>
      <c r="G48" s="49"/>
      <c r="H48" s="54"/>
      <c r="I48" s="21"/>
      <c r="J48" s="53">
        <f t="shared" si="0"/>
        <v>0</v>
      </c>
      <c r="K48" s="53">
        <f t="shared" si="1"/>
        <v>0</v>
      </c>
    </row>
    <row r="49" spans="1:11" x14ac:dyDescent="0.2">
      <c r="A49" s="65" t="s">
        <v>95</v>
      </c>
      <c r="B49" s="69" t="s">
        <v>1823</v>
      </c>
      <c r="C49" s="69" t="s">
        <v>1824</v>
      </c>
      <c r="D49" s="149">
        <v>150</v>
      </c>
      <c r="E49" s="145" t="s">
        <v>10</v>
      </c>
      <c r="F49" s="55"/>
      <c r="G49" s="49"/>
      <c r="H49" s="54"/>
      <c r="I49" s="21"/>
      <c r="J49" s="53">
        <f t="shared" si="0"/>
        <v>0</v>
      </c>
      <c r="K49" s="53">
        <f t="shared" si="1"/>
        <v>0</v>
      </c>
    </row>
    <row r="50" spans="1:11" x14ac:dyDescent="0.2">
      <c r="A50" s="65" t="s">
        <v>96</v>
      </c>
      <c r="B50" s="69" t="s">
        <v>1825</v>
      </c>
      <c r="C50" s="69" t="s">
        <v>1826</v>
      </c>
      <c r="D50" s="149">
        <v>9</v>
      </c>
      <c r="E50" s="145" t="s">
        <v>10</v>
      </c>
      <c r="F50" s="55"/>
      <c r="G50" s="49"/>
      <c r="H50" s="54"/>
      <c r="I50" s="21"/>
      <c r="J50" s="53">
        <f t="shared" si="0"/>
        <v>0</v>
      </c>
      <c r="K50" s="53">
        <f t="shared" si="1"/>
        <v>0</v>
      </c>
    </row>
    <row r="51" spans="1:11" x14ac:dyDescent="0.2">
      <c r="A51" s="65" t="s">
        <v>97</v>
      </c>
      <c r="B51" s="69" t="s">
        <v>1827</v>
      </c>
      <c r="C51" s="69"/>
      <c r="D51" s="149">
        <v>75</v>
      </c>
      <c r="E51" s="145" t="s">
        <v>1463</v>
      </c>
      <c r="F51" s="55"/>
      <c r="G51" s="49"/>
      <c r="H51" s="54"/>
      <c r="I51" s="21"/>
      <c r="J51" s="53">
        <f t="shared" si="0"/>
        <v>0</v>
      </c>
      <c r="K51" s="53">
        <f t="shared" si="1"/>
        <v>0</v>
      </c>
    </row>
    <row r="52" spans="1:11" x14ac:dyDescent="0.2">
      <c r="A52" s="65" t="s">
        <v>98</v>
      </c>
      <c r="B52" s="69" t="s">
        <v>1828</v>
      </c>
      <c r="C52" s="69" t="s">
        <v>1829</v>
      </c>
      <c r="D52" s="149">
        <v>1</v>
      </c>
      <c r="E52" s="145" t="s">
        <v>10</v>
      </c>
      <c r="F52" s="55"/>
      <c r="G52" s="49"/>
      <c r="H52" s="54"/>
      <c r="I52" s="21"/>
      <c r="J52" s="53">
        <f t="shared" si="0"/>
        <v>0</v>
      </c>
      <c r="K52" s="53">
        <f t="shared" si="1"/>
        <v>0</v>
      </c>
    </row>
    <row r="53" spans="1:11" x14ac:dyDescent="0.2">
      <c r="A53" s="65" t="s">
        <v>99</v>
      </c>
      <c r="B53" s="69" t="s">
        <v>1830</v>
      </c>
      <c r="C53" s="69"/>
      <c r="D53" s="149">
        <v>45</v>
      </c>
      <c r="E53" s="145" t="s">
        <v>10</v>
      </c>
      <c r="F53" s="55"/>
      <c r="G53" s="49"/>
      <c r="H53" s="54"/>
      <c r="I53" s="21"/>
      <c r="J53" s="53">
        <f t="shared" si="0"/>
        <v>0</v>
      </c>
      <c r="K53" s="53">
        <f t="shared" si="1"/>
        <v>0</v>
      </c>
    </row>
    <row r="54" spans="1:11" x14ac:dyDescent="0.2">
      <c r="A54" s="65" t="s">
        <v>100</v>
      </c>
      <c r="B54" s="69" t="s">
        <v>1831</v>
      </c>
      <c r="C54" s="69" t="s">
        <v>1832</v>
      </c>
      <c r="D54" s="149">
        <v>7</v>
      </c>
      <c r="E54" s="145" t="s">
        <v>10</v>
      </c>
      <c r="F54" s="55"/>
      <c r="G54" s="49"/>
      <c r="H54" s="54"/>
      <c r="I54" s="21"/>
      <c r="J54" s="53">
        <f t="shared" si="0"/>
        <v>0</v>
      </c>
      <c r="K54" s="53">
        <f t="shared" si="1"/>
        <v>0</v>
      </c>
    </row>
    <row r="55" spans="1:11" x14ac:dyDescent="0.2">
      <c r="A55" s="65" t="s">
        <v>101</v>
      </c>
      <c r="B55" s="69" t="s">
        <v>1833</v>
      </c>
      <c r="C55" s="69" t="s">
        <v>1834</v>
      </c>
      <c r="D55" s="149">
        <v>7</v>
      </c>
      <c r="E55" s="145" t="s">
        <v>10</v>
      </c>
      <c r="F55" s="55"/>
      <c r="G55" s="49"/>
      <c r="H55" s="54"/>
      <c r="I55" s="21"/>
      <c r="J55" s="53">
        <f t="shared" si="0"/>
        <v>0</v>
      </c>
      <c r="K55" s="53">
        <f t="shared" si="1"/>
        <v>0</v>
      </c>
    </row>
    <row r="56" spans="1:11" x14ac:dyDescent="0.2">
      <c r="A56" s="65" t="s">
        <v>102</v>
      </c>
      <c r="B56" s="69" t="s">
        <v>1835</v>
      </c>
      <c r="C56" s="69" t="s">
        <v>1836</v>
      </c>
      <c r="D56" s="149">
        <v>7</v>
      </c>
      <c r="E56" s="145" t="s">
        <v>10</v>
      </c>
      <c r="F56" s="55"/>
      <c r="G56" s="49"/>
      <c r="H56" s="54"/>
      <c r="I56" s="21"/>
      <c r="J56" s="53">
        <f t="shared" si="0"/>
        <v>0</v>
      </c>
      <c r="K56" s="53">
        <f t="shared" si="1"/>
        <v>0</v>
      </c>
    </row>
    <row r="57" spans="1:11" x14ac:dyDescent="0.2">
      <c r="A57" s="65" t="s">
        <v>103</v>
      </c>
      <c r="B57" s="69" t="s">
        <v>1837</v>
      </c>
      <c r="C57" s="69" t="s">
        <v>1838</v>
      </c>
      <c r="D57" s="149">
        <v>7</v>
      </c>
      <c r="E57" s="145" t="s">
        <v>10</v>
      </c>
      <c r="F57" s="55"/>
      <c r="G57" s="49"/>
      <c r="H57" s="54"/>
      <c r="I57" s="21"/>
      <c r="J57" s="53">
        <f t="shared" si="0"/>
        <v>0</v>
      </c>
      <c r="K57" s="53">
        <f t="shared" si="1"/>
        <v>0</v>
      </c>
    </row>
    <row r="58" spans="1:11" x14ac:dyDescent="0.2">
      <c r="A58" s="65" t="s">
        <v>104</v>
      </c>
      <c r="B58" s="69" t="s">
        <v>1839</v>
      </c>
      <c r="C58" s="69" t="s">
        <v>1840</v>
      </c>
      <c r="D58" s="149">
        <v>7</v>
      </c>
      <c r="E58" s="145" t="s">
        <v>10</v>
      </c>
      <c r="F58" s="55"/>
      <c r="G58" s="49"/>
      <c r="H58" s="54"/>
      <c r="I58" s="21"/>
      <c r="J58" s="53">
        <f t="shared" si="0"/>
        <v>0</v>
      </c>
      <c r="K58" s="53">
        <f t="shared" si="1"/>
        <v>0</v>
      </c>
    </row>
    <row r="59" spans="1:11" x14ac:dyDescent="0.2">
      <c r="A59" s="65" t="s">
        <v>105</v>
      </c>
      <c r="B59" s="69" t="s">
        <v>1841</v>
      </c>
      <c r="C59" s="69" t="s">
        <v>1842</v>
      </c>
      <c r="D59" s="149">
        <v>7</v>
      </c>
      <c r="E59" s="145" t="s">
        <v>10</v>
      </c>
      <c r="F59" s="55"/>
      <c r="G59" s="49"/>
      <c r="H59" s="54"/>
      <c r="I59" s="21"/>
      <c r="J59" s="53">
        <f t="shared" si="0"/>
        <v>0</v>
      </c>
      <c r="K59" s="53">
        <f t="shared" si="1"/>
        <v>0</v>
      </c>
    </row>
    <row r="60" spans="1:11" x14ac:dyDescent="0.2">
      <c r="A60" s="65" t="s">
        <v>106</v>
      </c>
      <c r="B60" s="69" t="s">
        <v>1843</v>
      </c>
      <c r="C60" s="69" t="s">
        <v>1844</v>
      </c>
      <c r="D60" s="149">
        <v>7</v>
      </c>
      <c r="E60" s="145" t="s">
        <v>10</v>
      </c>
      <c r="F60" s="55"/>
      <c r="G60" s="49"/>
      <c r="H60" s="54"/>
      <c r="I60" s="21"/>
      <c r="J60" s="53">
        <f t="shared" si="0"/>
        <v>0</v>
      </c>
      <c r="K60" s="53">
        <f t="shared" si="1"/>
        <v>0</v>
      </c>
    </row>
    <row r="61" spans="1:11" x14ac:dyDescent="0.2">
      <c r="A61" s="65" t="s">
        <v>107</v>
      </c>
      <c r="B61" s="69" t="s">
        <v>1845</v>
      </c>
      <c r="C61" s="69" t="s">
        <v>1846</v>
      </c>
      <c r="D61" s="149">
        <v>4</v>
      </c>
      <c r="E61" s="145" t="s">
        <v>10</v>
      </c>
      <c r="F61" s="55"/>
      <c r="G61" s="49"/>
      <c r="H61" s="54"/>
      <c r="I61" s="21"/>
      <c r="J61" s="53">
        <f t="shared" si="0"/>
        <v>0</v>
      </c>
      <c r="K61" s="53">
        <f t="shared" si="1"/>
        <v>0</v>
      </c>
    </row>
    <row r="62" spans="1:11" x14ac:dyDescent="0.2">
      <c r="A62" s="65" t="s">
        <v>108</v>
      </c>
      <c r="B62" s="69" t="s">
        <v>1847</v>
      </c>
      <c r="C62" s="69" t="s">
        <v>1848</v>
      </c>
      <c r="D62" s="149">
        <v>4</v>
      </c>
      <c r="E62" s="145" t="s">
        <v>10</v>
      </c>
      <c r="F62" s="55"/>
      <c r="G62" s="49"/>
      <c r="H62" s="54"/>
      <c r="I62" s="21"/>
      <c r="J62" s="53">
        <f t="shared" si="0"/>
        <v>0</v>
      </c>
      <c r="K62" s="53">
        <f t="shared" si="1"/>
        <v>0</v>
      </c>
    </row>
    <row r="63" spans="1:11" x14ac:dyDescent="0.2">
      <c r="A63" s="65" t="s">
        <v>109</v>
      </c>
      <c r="B63" s="69" t="s">
        <v>1849</v>
      </c>
      <c r="C63" s="69" t="s">
        <v>1850</v>
      </c>
      <c r="D63" s="149">
        <v>4</v>
      </c>
      <c r="E63" s="145" t="s">
        <v>10</v>
      </c>
      <c r="F63" s="55"/>
      <c r="G63" s="49"/>
      <c r="H63" s="54"/>
      <c r="I63" s="21"/>
      <c r="J63" s="53">
        <f t="shared" si="0"/>
        <v>0</v>
      </c>
      <c r="K63" s="53">
        <f t="shared" si="1"/>
        <v>0</v>
      </c>
    </row>
    <row r="64" spans="1:11" x14ac:dyDescent="0.2">
      <c r="A64" s="65" t="s">
        <v>110</v>
      </c>
      <c r="B64" s="69" t="s">
        <v>1851</v>
      </c>
      <c r="C64" s="69" t="s">
        <v>1852</v>
      </c>
      <c r="D64" s="149">
        <v>4</v>
      </c>
      <c r="E64" s="145" t="s">
        <v>10</v>
      </c>
      <c r="F64" s="55"/>
      <c r="G64" s="49"/>
      <c r="H64" s="54"/>
      <c r="I64" s="21"/>
      <c r="J64" s="53">
        <f t="shared" si="0"/>
        <v>0</v>
      </c>
      <c r="K64" s="53">
        <f t="shared" si="1"/>
        <v>0</v>
      </c>
    </row>
    <row r="65" spans="1:11" x14ac:dyDescent="0.2">
      <c r="A65" s="65" t="s">
        <v>111</v>
      </c>
      <c r="B65" s="69" t="s">
        <v>1853</v>
      </c>
      <c r="C65" s="69"/>
      <c r="D65" s="149">
        <v>300</v>
      </c>
      <c r="E65" s="145" t="s">
        <v>1104</v>
      </c>
      <c r="F65" s="55"/>
      <c r="G65" s="49"/>
      <c r="H65" s="54"/>
      <c r="I65" s="21"/>
      <c r="J65" s="53">
        <f t="shared" si="0"/>
        <v>0</v>
      </c>
      <c r="K65" s="53">
        <f t="shared" si="1"/>
        <v>0</v>
      </c>
    </row>
    <row r="66" spans="1:11" x14ac:dyDescent="0.2">
      <c r="A66" s="65" t="s">
        <v>112</v>
      </c>
      <c r="B66" s="69" t="s">
        <v>1854</v>
      </c>
      <c r="C66" s="69"/>
      <c r="D66" s="149">
        <v>150</v>
      </c>
      <c r="E66" s="145" t="s">
        <v>1104</v>
      </c>
      <c r="F66" s="55"/>
      <c r="G66" s="49"/>
      <c r="H66" s="54"/>
      <c r="I66" s="21"/>
      <c r="J66" s="53">
        <f t="shared" si="0"/>
        <v>0</v>
      </c>
      <c r="K66" s="53">
        <f t="shared" si="1"/>
        <v>0</v>
      </c>
    </row>
    <row r="67" spans="1:11" x14ac:dyDescent="0.2">
      <c r="A67" s="65" t="s">
        <v>113</v>
      </c>
      <c r="B67" s="69" t="s">
        <v>1855</v>
      </c>
      <c r="C67" s="69"/>
      <c r="D67" s="149">
        <v>300</v>
      </c>
      <c r="E67" s="145" t="s">
        <v>1104</v>
      </c>
      <c r="F67" s="55"/>
      <c r="G67" s="49"/>
      <c r="H67" s="54"/>
      <c r="I67" s="21"/>
      <c r="J67" s="53">
        <f t="shared" si="0"/>
        <v>0</v>
      </c>
      <c r="K67" s="53">
        <f t="shared" si="1"/>
        <v>0</v>
      </c>
    </row>
    <row r="68" spans="1:11" x14ac:dyDescent="0.2">
      <c r="A68" s="65" t="s">
        <v>114</v>
      </c>
      <c r="B68" s="69" t="s">
        <v>1856</v>
      </c>
      <c r="C68" s="69"/>
      <c r="D68" s="149">
        <v>60</v>
      </c>
      <c r="E68" s="145" t="s">
        <v>10</v>
      </c>
      <c r="F68" s="55"/>
      <c r="G68" s="49"/>
      <c r="H68" s="54"/>
      <c r="I68" s="21"/>
      <c r="J68" s="53">
        <f t="shared" si="0"/>
        <v>0</v>
      </c>
      <c r="K68" s="53">
        <f t="shared" si="1"/>
        <v>0</v>
      </c>
    </row>
    <row r="69" spans="1:11" x14ac:dyDescent="0.2">
      <c r="A69" s="65" t="s">
        <v>115</v>
      </c>
      <c r="B69" s="69" t="s">
        <v>1857</v>
      </c>
      <c r="C69" s="69" t="s">
        <v>1858</v>
      </c>
      <c r="D69" s="149">
        <v>45</v>
      </c>
      <c r="E69" s="145" t="s">
        <v>10</v>
      </c>
      <c r="F69" s="55"/>
      <c r="G69" s="49"/>
      <c r="H69" s="54"/>
      <c r="I69" s="21"/>
      <c r="J69" s="53">
        <f t="shared" si="0"/>
        <v>0</v>
      </c>
      <c r="K69" s="53">
        <f t="shared" si="1"/>
        <v>0</v>
      </c>
    </row>
    <row r="70" spans="1:11" x14ac:dyDescent="0.2">
      <c r="A70" s="65" t="s">
        <v>116</v>
      </c>
      <c r="B70" s="69" t="s">
        <v>1859</v>
      </c>
      <c r="C70" s="69" t="s">
        <v>1860</v>
      </c>
      <c r="D70" s="149">
        <v>45</v>
      </c>
      <c r="E70" s="145" t="s">
        <v>10</v>
      </c>
      <c r="F70" s="55"/>
      <c r="G70" s="49"/>
      <c r="H70" s="54"/>
      <c r="I70" s="21"/>
      <c r="J70" s="53">
        <f t="shared" si="0"/>
        <v>0</v>
      </c>
      <c r="K70" s="53">
        <f t="shared" si="1"/>
        <v>0</v>
      </c>
    </row>
    <row r="71" spans="1:11" x14ac:dyDescent="0.2">
      <c r="A71" s="65" t="s">
        <v>117</v>
      </c>
      <c r="B71" s="69" t="s">
        <v>1861</v>
      </c>
      <c r="C71" s="69"/>
      <c r="D71" s="149">
        <v>60</v>
      </c>
      <c r="E71" s="145" t="s">
        <v>10</v>
      </c>
      <c r="F71" s="55"/>
      <c r="G71" s="49"/>
      <c r="H71" s="54"/>
      <c r="I71" s="21"/>
      <c r="J71" s="53">
        <f t="shared" si="0"/>
        <v>0</v>
      </c>
      <c r="K71" s="53">
        <f t="shared" si="1"/>
        <v>0</v>
      </c>
    </row>
    <row r="72" spans="1:11" x14ac:dyDescent="0.2">
      <c r="A72" s="65" t="s">
        <v>118</v>
      </c>
      <c r="B72" s="69" t="s">
        <v>1862</v>
      </c>
      <c r="C72" s="69"/>
      <c r="D72" s="149">
        <v>60</v>
      </c>
      <c r="E72" s="145" t="s">
        <v>10</v>
      </c>
      <c r="F72" s="55"/>
      <c r="G72" s="49"/>
      <c r="H72" s="54"/>
      <c r="I72" s="21"/>
      <c r="J72" s="53">
        <f t="shared" si="0"/>
        <v>0</v>
      </c>
      <c r="K72" s="53">
        <f t="shared" si="1"/>
        <v>0</v>
      </c>
    </row>
    <row r="73" spans="1:11" x14ac:dyDescent="0.2">
      <c r="A73" s="65" t="s">
        <v>119</v>
      </c>
      <c r="B73" s="69" t="s">
        <v>1863</v>
      </c>
      <c r="C73" s="69" t="s">
        <v>1864</v>
      </c>
      <c r="D73" s="149">
        <v>1</v>
      </c>
      <c r="E73" s="145" t="s">
        <v>10</v>
      </c>
      <c r="F73" s="55"/>
      <c r="G73" s="49"/>
      <c r="H73" s="54"/>
      <c r="I73" s="21"/>
      <c r="J73" s="53">
        <f t="shared" si="0"/>
        <v>0</v>
      </c>
      <c r="K73" s="53">
        <f t="shared" si="1"/>
        <v>0</v>
      </c>
    </row>
    <row r="74" spans="1:11" x14ac:dyDescent="0.2">
      <c r="A74" s="65" t="s">
        <v>120</v>
      </c>
      <c r="B74" s="69" t="s">
        <v>1865</v>
      </c>
      <c r="C74" s="69" t="s">
        <v>1866</v>
      </c>
      <c r="D74" s="149">
        <v>1</v>
      </c>
      <c r="E74" s="145" t="s">
        <v>10</v>
      </c>
      <c r="F74" s="55"/>
      <c r="G74" s="49"/>
      <c r="H74" s="54"/>
      <c r="I74" s="21"/>
      <c r="J74" s="53">
        <f t="shared" si="0"/>
        <v>0</v>
      </c>
      <c r="K74" s="53">
        <f t="shared" si="1"/>
        <v>0</v>
      </c>
    </row>
    <row r="75" spans="1:11" x14ac:dyDescent="0.2">
      <c r="A75" s="65" t="s">
        <v>121</v>
      </c>
      <c r="B75" s="69" t="s">
        <v>1867</v>
      </c>
      <c r="C75" s="69" t="s">
        <v>1868</v>
      </c>
      <c r="D75" s="149">
        <v>1</v>
      </c>
      <c r="E75" s="145" t="s">
        <v>10</v>
      </c>
      <c r="F75" s="55"/>
      <c r="G75" s="49"/>
      <c r="H75" s="54"/>
      <c r="I75" s="21"/>
      <c r="J75" s="53">
        <f t="shared" ref="J75:J138" si="2">H75*(100-I75)/100</f>
        <v>0</v>
      </c>
      <c r="K75" s="53">
        <f t="shared" ref="K75:K138" si="3">J75*D75</f>
        <v>0</v>
      </c>
    </row>
    <row r="76" spans="1:11" x14ac:dyDescent="0.2">
      <c r="A76" s="65" t="s">
        <v>122</v>
      </c>
      <c r="B76" s="69" t="s">
        <v>1869</v>
      </c>
      <c r="C76" s="69"/>
      <c r="D76" s="149">
        <v>150</v>
      </c>
      <c r="E76" s="145" t="s">
        <v>10</v>
      </c>
      <c r="F76" s="55"/>
      <c r="G76" s="49"/>
      <c r="H76" s="54"/>
      <c r="I76" s="21"/>
      <c r="J76" s="53">
        <f t="shared" si="2"/>
        <v>0</v>
      </c>
      <c r="K76" s="53">
        <f t="shared" si="3"/>
        <v>0</v>
      </c>
    </row>
    <row r="77" spans="1:11" x14ac:dyDescent="0.2">
      <c r="A77" s="65" t="s">
        <v>123</v>
      </c>
      <c r="B77" s="69" t="s">
        <v>1870</v>
      </c>
      <c r="C77" s="69"/>
      <c r="D77" s="149">
        <v>30</v>
      </c>
      <c r="E77" s="145" t="s">
        <v>10</v>
      </c>
      <c r="F77" s="55"/>
      <c r="G77" s="49"/>
      <c r="H77" s="54"/>
      <c r="I77" s="21"/>
      <c r="J77" s="53">
        <f t="shared" si="2"/>
        <v>0</v>
      </c>
      <c r="K77" s="53">
        <f t="shared" si="3"/>
        <v>0</v>
      </c>
    </row>
    <row r="78" spans="1:11" x14ac:dyDescent="0.2">
      <c r="A78" s="65" t="s">
        <v>124</v>
      </c>
      <c r="B78" s="69" t="s">
        <v>1871</v>
      </c>
      <c r="C78" s="69"/>
      <c r="D78" s="149">
        <v>60</v>
      </c>
      <c r="E78" s="145" t="s">
        <v>10</v>
      </c>
      <c r="F78" s="55"/>
      <c r="G78" s="49"/>
      <c r="H78" s="54"/>
      <c r="I78" s="21"/>
      <c r="J78" s="53">
        <f t="shared" si="2"/>
        <v>0</v>
      </c>
      <c r="K78" s="53">
        <f t="shared" si="3"/>
        <v>0</v>
      </c>
    </row>
    <row r="79" spans="1:11" x14ac:dyDescent="0.2">
      <c r="A79" s="65" t="s">
        <v>125</v>
      </c>
      <c r="B79" s="69" t="s">
        <v>1872</v>
      </c>
      <c r="C79" s="69"/>
      <c r="D79" s="149">
        <v>4</v>
      </c>
      <c r="E79" s="145" t="s">
        <v>10</v>
      </c>
      <c r="F79" s="55"/>
      <c r="G79" s="49"/>
      <c r="H79" s="54"/>
      <c r="I79" s="21"/>
      <c r="J79" s="53">
        <f t="shared" si="2"/>
        <v>0</v>
      </c>
      <c r="K79" s="53">
        <f t="shared" si="3"/>
        <v>0</v>
      </c>
    </row>
    <row r="80" spans="1:11" x14ac:dyDescent="0.2">
      <c r="A80" s="65" t="s">
        <v>126</v>
      </c>
      <c r="B80" s="69" t="s">
        <v>1873</v>
      </c>
      <c r="C80" s="69"/>
      <c r="D80" s="149">
        <v>15</v>
      </c>
      <c r="E80" s="145" t="s">
        <v>10</v>
      </c>
      <c r="F80" s="55"/>
      <c r="G80" s="49"/>
      <c r="H80" s="54"/>
      <c r="I80" s="21"/>
      <c r="J80" s="53">
        <f t="shared" si="2"/>
        <v>0</v>
      </c>
      <c r="K80" s="53">
        <f t="shared" si="3"/>
        <v>0</v>
      </c>
    </row>
    <row r="81" spans="1:11" x14ac:dyDescent="0.2">
      <c r="A81" s="65" t="s">
        <v>127</v>
      </c>
      <c r="B81" s="69" t="s">
        <v>1874</v>
      </c>
      <c r="C81" s="69"/>
      <c r="D81" s="149">
        <v>15</v>
      </c>
      <c r="E81" s="145" t="s">
        <v>10</v>
      </c>
      <c r="F81" s="55"/>
      <c r="G81" s="49"/>
      <c r="H81" s="54"/>
      <c r="I81" s="21"/>
      <c r="J81" s="53">
        <f t="shared" si="2"/>
        <v>0</v>
      </c>
      <c r="K81" s="53">
        <f t="shared" si="3"/>
        <v>0</v>
      </c>
    </row>
    <row r="82" spans="1:11" x14ac:dyDescent="0.2">
      <c r="A82" s="65" t="s">
        <v>128</v>
      </c>
      <c r="B82" s="69" t="s">
        <v>1875</v>
      </c>
      <c r="C82" s="69"/>
      <c r="D82" s="149">
        <v>15</v>
      </c>
      <c r="E82" s="145" t="s">
        <v>10</v>
      </c>
      <c r="F82" s="55"/>
      <c r="G82" s="49"/>
      <c r="H82" s="54"/>
      <c r="I82" s="21"/>
      <c r="J82" s="53">
        <f t="shared" si="2"/>
        <v>0</v>
      </c>
      <c r="K82" s="53">
        <f t="shared" si="3"/>
        <v>0</v>
      </c>
    </row>
    <row r="83" spans="1:11" x14ac:dyDescent="0.2">
      <c r="A83" s="65" t="s">
        <v>129</v>
      </c>
      <c r="B83" s="69" t="s">
        <v>1876</v>
      </c>
      <c r="C83" s="69"/>
      <c r="D83" s="149">
        <v>15</v>
      </c>
      <c r="E83" s="145" t="s">
        <v>10</v>
      </c>
      <c r="F83" s="55"/>
      <c r="G83" s="49"/>
      <c r="H83" s="54"/>
      <c r="I83" s="21"/>
      <c r="J83" s="53">
        <f t="shared" si="2"/>
        <v>0</v>
      </c>
      <c r="K83" s="53">
        <f t="shared" si="3"/>
        <v>0</v>
      </c>
    </row>
    <row r="84" spans="1:11" x14ac:dyDescent="0.2">
      <c r="A84" s="65" t="s">
        <v>130</v>
      </c>
      <c r="B84" s="69" t="s">
        <v>1877</v>
      </c>
      <c r="C84" s="69"/>
      <c r="D84" s="149">
        <v>15</v>
      </c>
      <c r="E84" s="145" t="s">
        <v>10</v>
      </c>
      <c r="F84" s="55"/>
      <c r="G84" s="49"/>
      <c r="H84" s="54"/>
      <c r="I84" s="21"/>
      <c r="J84" s="53">
        <f t="shared" si="2"/>
        <v>0</v>
      </c>
      <c r="K84" s="53">
        <f t="shared" si="3"/>
        <v>0</v>
      </c>
    </row>
    <row r="85" spans="1:11" x14ac:dyDescent="0.2">
      <c r="A85" s="65" t="s">
        <v>131</v>
      </c>
      <c r="B85" s="69" t="s">
        <v>1878</v>
      </c>
      <c r="C85" s="69"/>
      <c r="D85" s="149">
        <v>15</v>
      </c>
      <c r="E85" s="145" t="s">
        <v>10</v>
      </c>
      <c r="F85" s="55"/>
      <c r="G85" s="49"/>
      <c r="H85" s="54"/>
      <c r="I85" s="21"/>
      <c r="J85" s="53">
        <f t="shared" si="2"/>
        <v>0</v>
      </c>
      <c r="K85" s="53">
        <f t="shared" si="3"/>
        <v>0</v>
      </c>
    </row>
    <row r="86" spans="1:11" x14ac:dyDescent="0.2">
      <c r="A86" s="65" t="s">
        <v>132</v>
      </c>
      <c r="B86" s="69" t="s">
        <v>1879</v>
      </c>
      <c r="C86" s="69"/>
      <c r="D86" s="149">
        <v>15</v>
      </c>
      <c r="E86" s="145" t="s">
        <v>10</v>
      </c>
      <c r="F86" s="55"/>
      <c r="G86" s="49"/>
      <c r="H86" s="54"/>
      <c r="I86" s="21"/>
      <c r="J86" s="53">
        <f t="shared" si="2"/>
        <v>0</v>
      </c>
      <c r="K86" s="53">
        <f t="shared" si="3"/>
        <v>0</v>
      </c>
    </row>
    <row r="87" spans="1:11" x14ac:dyDescent="0.2">
      <c r="A87" s="65" t="s">
        <v>133</v>
      </c>
      <c r="B87" s="69" t="s">
        <v>1880</v>
      </c>
      <c r="C87" s="69"/>
      <c r="D87" s="149">
        <v>15</v>
      </c>
      <c r="E87" s="145" t="s">
        <v>10</v>
      </c>
      <c r="F87" s="55"/>
      <c r="G87" s="49"/>
      <c r="H87" s="54"/>
      <c r="I87" s="21"/>
      <c r="J87" s="53">
        <f t="shared" si="2"/>
        <v>0</v>
      </c>
      <c r="K87" s="53">
        <f t="shared" si="3"/>
        <v>0</v>
      </c>
    </row>
    <row r="88" spans="1:11" x14ac:dyDescent="0.2">
      <c r="A88" s="65" t="s">
        <v>134</v>
      </c>
      <c r="B88" s="69" t="s">
        <v>1881</v>
      </c>
      <c r="C88" s="69"/>
      <c r="D88" s="149">
        <v>15</v>
      </c>
      <c r="E88" s="145" t="s">
        <v>10</v>
      </c>
      <c r="F88" s="55"/>
      <c r="G88" s="49"/>
      <c r="H88" s="54"/>
      <c r="I88" s="21"/>
      <c r="J88" s="53">
        <f t="shared" si="2"/>
        <v>0</v>
      </c>
      <c r="K88" s="53">
        <f t="shared" si="3"/>
        <v>0</v>
      </c>
    </row>
    <row r="89" spans="1:11" x14ac:dyDescent="0.2">
      <c r="A89" s="65" t="s">
        <v>135</v>
      </c>
      <c r="B89" s="69" t="s">
        <v>1882</v>
      </c>
      <c r="C89" s="69"/>
      <c r="D89" s="149">
        <v>15</v>
      </c>
      <c r="E89" s="145" t="s">
        <v>10</v>
      </c>
      <c r="F89" s="55"/>
      <c r="G89" s="49"/>
      <c r="H89" s="54"/>
      <c r="I89" s="21"/>
      <c r="J89" s="53">
        <f t="shared" si="2"/>
        <v>0</v>
      </c>
      <c r="K89" s="53">
        <f t="shared" si="3"/>
        <v>0</v>
      </c>
    </row>
    <row r="90" spans="1:11" x14ac:dyDescent="0.2">
      <c r="A90" s="65" t="s">
        <v>136</v>
      </c>
      <c r="B90" s="69" t="s">
        <v>1883</v>
      </c>
      <c r="C90" s="69"/>
      <c r="D90" s="149">
        <v>15</v>
      </c>
      <c r="E90" s="145" t="s">
        <v>10</v>
      </c>
      <c r="F90" s="55"/>
      <c r="G90" s="49"/>
      <c r="H90" s="54"/>
      <c r="I90" s="21"/>
      <c r="J90" s="53">
        <f t="shared" si="2"/>
        <v>0</v>
      </c>
      <c r="K90" s="53">
        <f t="shared" si="3"/>
        <v>0</v>
      </c>
    </row>
    <row r="91" spans="1:11" x14ac:dyDescent="0.2">
      <c r="A91" s="65" t="s">
        <v>137</v>
      </c>
      <c r="B91" s="69" t="s">
        <v>1884</v>
      </c>
      <c r="C91" s="69"/>
      <c r="D91" s="149">
        <v>15</v>
      </c>
      <c r="E91" s="145" t="s">
        <v>10</v>
      </c>
      <c r="F91" s="55"/>
      <c r="G91" s="49"/>
      <c r="H91" s="54"/>
      <c r="I91" s="21"/>
      <c r="J91" s="53">
        <f t="shared" si="2"/>
        <v>0</v>
      </c>
      <c r="K91" s="53">
        <f t="shared" si="3"/>
        <v>0</v>
      </c>
    </row>
    <row r="92" spans="1:11" x14ac:dyDescent="0.2">
      <c r="A92" s="65" t="s">
        <v>138</v>
      </c>
      <c r="B92" s="69" t="s">
        <v>1885</v>
      </c>
      <c r="C92" s="69"/>
      <c r="D92" s="149">
        <v>15</v>
      </c>
      <c r="E92" s="145" t="s">
        <v>10</v>
      </c>
      <c r="F92" s="55"/>
      <c r="G92" s="49"/>
      <c r="H92" s="54"/>
      <c r="I92" s="21"/>
      <c r="J92" s="53">
        <f t="shared" si="2"/>
        <v>0</v>
      </c>
      <c r="K92" s="53">
        <f t="shared" si="3"/>
        <v>0</v>
      </c>
    </row>
    <row r="93" spans="1:11" x14ac:dyDescent="0.2">
      <c r="A93" s="65" t="s">
        <v>139</v>
      </c>
      <c r="B93" s="69" t="s">
        <v>1886</v>
      </c>
      <c r="C93" s="69"/>
      <c r="D93" s="149">
        <v>15</v>
      </c>
      <c r="E93" s="145" t="s">
        <v>10</v>
      </c>
      <c r="F93" s="55"/>
      <c r="G93" s="49"/>
      <c r="H93" s="54"/>
      <c r="I93" s="21"/>
      <c r="J93" s="53">
        <f t="shared" si="2"/>
        <v>0</v>
      </c>
      <c r="K93" s="53">
        <f t="shared" si="3"/>
        <v>0</v>
      </c>
    </row>
    <row r="94" spans="1:11" x14ac:dyDescent="0.2">
      <c r="A94" s="65" t="s">
        <v>140</v>
      </c>
      <c r="B94" s="69" t="s">
        <v>1887</v>
      </c>
      <c r="C94" s="69"/>
      <c r="D94" s="149">
        <v>15</v>
      </c>
      <c r="E94" s="145" t="s">
        <v>10</v>
      </c>
      <c r="F94" s="55"/>
      <c r="G94" s="49"/>
      <c r="H94" s="54"/>
      <c r="I94" s="21"/>
      <c r="J94" s="53">
        <f t="shared" si="2"/>
        <v>0</v>
      </c>
      <c r="K94" s="53">
        <f t="shared" si="3"/>
        <v>0</v>
      </c>
    </row>
    <row r="95" spans="1:11" x14ac:dyDescent="0.2">
      <c r="A95" s="65" t="s">
        <v>141</v>
      </c>
      <c r="B95" s="69" t="s">
        <v>1888</v>
      </c>
      <c r="C95" s="69"/>
      <c r="D95" s="149">
        <v>6</v>
      </c>
      <c r="E95" s="145" t="s">
        <v>10</v>
      </c>
      <c r="F95" s="55"/>
      <c r="G95" s="49"/>
      <c r="H95" s="54"/>
      <c r="I95" s="21"/>
      <c r="J95" s="53">
        <f t="shared" si="2"/>
        <v>0</v>
      </c>
      <c r="K95" s="53">
        <f t="shared" si="3"/>
        <v>0</v>
      </c>
    </row>
    <row r="96" spans="1:11" x14ac:dyDescent="0.2">
      <c r="A96" s="65" t="s">
        <v>142</v>
      </c>
      <c r="B96" s="69" t="s">
        <v>1889</v>
      </c>
      <c r="C96" s="69"/>
      <c r="D96" s="149">
        <v>6</v>
      </c>
      <c r="E96" s="145" t="s">
        <v>10</v>
      </c>
      <c r="F96" s="55"/>
      <c r="G96" s="49"/>
      <c r="H96" s="54"/>
      <c r="I96" s="21"/>
      <c r="J96" s="53">
        <f t="shared" si="2"/>
        <v>0</v>
      </c>
      <c r="K96" s="53">
        <f t="shared" si="3"/>
        <v>0</v>
      </c>
    </row>
    <row r="97" spans="1:11" x14ac:dyDescent="0.2">
      <c r="A97" s="65" t="s">
        <v>143</v>
      </c>
      <c r="B97" s="69" t="s">
        <v>1890</v>
      </c>
      <c r="C97" s="69"/>
      <c r="D97" s="149">
        <v>30</v>
      </c>
      <c r="E97" s="145" t="s">
        <v>10</v>
      </c>
      <c r="F97" s="55"/>
      <c r="G97" s="49"/>
      <c r="H97" s="54"/>
      <c r="I97" s="21"/>
      <c r="J97" s="53">
        <f t="shared" si="2"/>
        <v>0</v>
      </c>
      <c r="K97" s="53">
        <f t="shared" si="3"/>
        <v>0</v>
      </c>
    </row>
    <row r="98" spans="1:11" x14ac:dyDescent="0.2">
      <c r="A98" s="65" t="s">
        <v>144</v>
      </c>
      <c r="B98" s="69" t="s">
        <v>1891</v>
      </c>
      <c r="C98" s="69"/>
      <c r="D98" s="149">
        <v>450</v>
      </c>
      <c r="E98" s="145" t="s">
        <v>10</v>
      </c>
      <c r="F98" s="55"/>
      <c r="G98" s="49"/>
      <c r="H98" s="54"/>
      <c r="I98" s="21"/>
      <c r="J98" s="53">
        <f t="shared" si="2"/>
        <v>0</v>
      </c>
      <c r="K98" s="53">
        <f t="shared" si="3"/>
        <v>0</v>
      </c>
    </row>
    <row r="99" spans="1:11" x14ac:dyDescent="0.2">
      <c r="A99" s="65" t="s">
        <v>145</v>
      </c>
      <c r="B99" s="69" t="s">
        <v>1892</v>
      </c>
      <c r="C99" s="69"/>
      <c r="D99" s="149">
        <v>450</v>
      </c>
      <c r="E99" s="145" t="s">
        <v>10</v>
      </c>
      <c r="F99" s="55"/>
      <c r="G99" s="49"/>
      <c r="H99" s="54"/>
      <c r="I99" s="21"/>
      <c r="J99" s="53">
        <f t="shared" si="2"/>
        <v>0</v>
      </c>
      <c r="K99" s="53">
        <f t="shared" si="3"/>
        <v>0</v>
      </c>
    </row>
    <row r="100" spans="1:11" x14ac:dyDescent="0.2">
      <c r="A100" s="65" t="s">
        <v>146</v>
      </c>
      <c r="B100" s="69" t="s">
        <v>1893</v>
      </c>
      <c r="C100" s="69"/>
      <c r="D100" s="149">
        <v>450</v>
      </c>
      <c r="E100" s="145" t="s">
        <v>10</v>
      </c>
      <c r="F100" s="55"/>
      <c r="G100" s="49"/>
      <c r="H100" s="54"/>
      <c r="I100" s="21"/>
      <c r="J100" s="53">
        <f t="shared" si="2"/>
        <v>0</v>
      </c>
      <c r="K100" s="53">
        <f t="shared" si="3"/>
        <v>0</v>
      </c>
    </row>
    <row r="101" spans="1:11" x14ac:dyDescent="0.2">
      <c r="A101" s="65" t="s">
        <v>147</v>
      </c>
      <c r="B101" s="69" t="s">
        <v>1894</v>
      </c>
      <c r="C101" s="69"/>
      <c r="D101" s="149">
        <v>450</v>
      </c>
      <c r="E101" s="145" t="s">
        <v>10</v>
      </c>
      <c r="F101" s="55"/>
      <c r="G101" s="49"/>
      <c r="H101" s="54"/>
      <c r="I101" s="21"/>
      <c r="J101" s="53">
        <f t="shared" si="2"/>
        <v>0</v>
      </c>
      <c r="K101" s="53">
        <f t="shared" si="3"/>
        <v>0</v>
      </c>
    </row>
    <row r="102" spans="1:11" x14ac:dyDescent="0.2">
      <c r="A102" s="65" t="s">
        <v>148</v>
      </c>
      <c r="B102" s="69" t="s">
        <v>1895</v>
      </c>
      <c r="C102" s="69"/>
      <c r="D102" s="149">
        <v>450</v>
      </c>
      <c r="E102" s="145" t="s">
        <v>10</v>
      </c>
      <c r="F102" s="55"/>
      <c r="G102" s="49"/>
      <c r="H102" s="54"/>
      <c r="I102" s="21"/>
      <c r="J102" s="53">
        <f t="shared" si="2"/>
        <v>0</v>
      </c>
      <c r="K102" s="53">
        <f t="shared" si="3"/>
        <v>0</v>
      </c>
    </row>
    <row r="103" spans="1:11" x14ac:dyDescent="0.2">
      <c r="A103" s="65" t="s">
        <v>149</v>
      </c>
      <c r="B103" s="69" t="s">
        <v>1896</v>
      </c>
      <c r="C103" s="69"/>
      <c r="D103" s="149">
        <v>450</v>
      </c>
      <c r="E103" s="145" t="s">
        <v>10</v>
      </c>
      <c r="F103" s="55"/>
      <c r="G103" s="49"/>
      <c r="H103" s="54"/>
      <c r="I103" s="21"/>
      <c r="J103" s="53">
        <f t="shared" si="2"/>
        <v>0</v>
      </c>
      <c r="K103" s="53">
        <f t="shared" si="3"/>
        <v>0</v>
      </c>
    </row>
    <row r="104" spans="1:11" x14ac:dyDescent="0.2">
      <c r="A104" s="65" t="s">
        <v>150</v>
      </c>
      <c r="B104" s="69" t="s">
        <v>1897</v>
      </c>
      <c r="C104" s="69"/>
      <c r="D104" s="149">
        <v>450</v>
      </c>
      <c r="E104" s="145" t="s">
        <v>10</v>
      </c>
      <c r="F104" s="55"/>
      <c r="G104" s="49"/>
      <c r="H104" s="54"/>
      <c r="I104" s="21"/>
      <c r="J104" s="53">
        <f t="shared" si="2"/>
        <v>0</v>
      </c>
      <c r="K104" s="53">
        <f t="shared" si="3"/>
        <v>0</v>
      </c>
    </row>
    <row r="105" spans="1:11" x14ac:dyDescent="0.2">
      <c r="A105" s="65" t="s">
        <v>151</v>
      </c>
      <c r="B105" s="69" t="s">
        <v>1898</v>
      </c>
      <c r="C105" s="69"/>
      <c r="D105" s="149">
        <v>450</v>
      </c>
      <c r="E105" s="145" t="s">
        <v>10</v>
      </c>
      <c r="F105" s="55"/>
      <c r="G105" s="49"/>
      <c r="H105" s="54"/>
      <c r="I105" s="21"/>
      <c r="J105" s="53">
        <f t="shared" si="2"/>
        <v>0</v>
      </c>
      <c r="K105" s="53">
        <f t="shared" si="3"/>
        <v>0</v>
      </c>
    </row>
    <row r="106" spans="1:11" x14ac:dyDescent="0.2">
      <c r="A106" s="65" t="s">
        <v>152</v>
      </c>
      <c r="B106" s="69" t="s">
        <v>1899</v>
      </c>
      <c r="C106" s="69"/>
      <c r="D106" s="149">
        <v>450</v>
      </c>
      <c r="E106" s="145" t="s">
        <v>10</v>
      </c>
      <c r="F106" s="55"/>
      <c r="G106" s="49"/>
      <c r="H106" s="54"/>
      <c r="I106" s="21"/>
      <c r="J106" s="53">
        <f t="shared" si="2"/>
        <v>0</v>
      </c>
      <c r="K106" s="53">
        <f t="shared" si="3"/>
        <v>0</v>
      </c>
    </row>
    <row r="107" spans="1:11" x14ac:dyDescent="0.2">
      <c r="A107" s="65" t="s">
        <v>153</v>
      </c>
      <c r="B107" s="69" t="s">
        <v>1900</v>
      </c>
      <c r="C107" s="69"/>
      <c r="D107" s="149">
        <v>450</v>
      </c>
      <c r="E107" s="145" t="s">
        <v>10</v>
      </c>
      <c r="F107" s="55"/>
      <c r="G107" s="49"/>
      <c r="H107" s="54"/>
      <c r="I107" s="21"/>
      <c r="J107" s="53">
        <f t="shared" si="2"/>
        <v>0</v>
      </c>
      <c r="K107" s="53">
        <f t="shared" si="3"/>
        <v>0</v>
      </c>
    </row>
    <row r="108" spans="1:11" x14ac:dyDescent="0.2">
      <c r="A108" s="65" t="s">
        <v>154</v>
      </c>
      <c r="B108" s="69" t="s">
        <v>1901</v>
      </c>
      <c r="C108" s="69"/>
      <c r="D108" s="149">
        <v>450</v>
      </c>
      <c r="E108" s="145" t="s">
        <v>10</v>
      </c>
      <c r="F108" s="55"/>
      <c r="G108" s="49"/>
      <c r="H108" s="54"/>
      <c r="I108" s="21"/>
      <c r="J108" s="53">
        <f t="shared" si="2"/>
        <v>0</v>
      </c>
      <c r="K108" s="53">
        <f t="shared" si="3"/>
        <v>0</v>
      </c>
    </row>
    <row r="109" spans="1:11" x14ac:dyDescent="0.2">
      <c r="A109" s="65" t="s">
        <v>155</v>
      </c>
      <c r="B109" s="69" t="s">
        <v>1902</v>
      </c>
      <c r="C109" s="69"/>
      <c r="D109" s="149">
        <v>450</v>
      </c>
      <c r="E109" s="145" t="s">
        <v>10</v>
      </c>
      <c r="F109" s="55"/>
      <c r="G109" s="49"/>
      <c r="H109" s="54"/>
      <c r="I109" s="21"/>
      <c r="J109" s="53">
        <f t="shared" si="2"/>
        <v>0</v>
      </c>
      <c r="K109" s="53">
        <f t="shared" si="3"/>
        <v>0</v>
      </c>
    </row>
    <row r="110" spans="1:11" x14ac:dyDescent="0.2">
      <c r="A110" s="65" t="s">
        <v>156</v>
      </c>
      <c r="B110" s="69" t="s">
        <v>1903</v>
      </c>
      <c r="C110" s="69" t="s">
        <v>1904</v>
      </c>
      <c r="D110" s="149">
        <v>75</v>
      </c>
      <c r="E110" s="145" t="s">
        <v>10</v>
      </c>
      <c r="F110" s="55"/>
      <c r="G110" s="49"/>
      <c r="H110" s="54"/>
      <c r="I110" s="21"/>
      <c r="J110" s="53">
        <f t="shared" si="2"/>
        <v>0</v>
      </c>
      <c r="K110" s="53">
        <f t="shared" si="3"/>
        <v>0</v>
      </c>
    </row>
    <row r="111" spans="1:11" x14ac:dyDescent="0.2">
      <c r="A111" s="65" t="s">
        <v>157</v>
      </c>
      <c r="B111" s="69" t="s">
        <v>1905</v>
      </c>
      <c r="C111" s="69" t="s">
        <v>1906</v>
      </c>
      <c r="D111" s="149">
        <v>75</v>
      </c>
      <c r="E111" s="145" t="s">
        <v>10</v>
      </c>
      <c r="F111" s="55"/>
      <c r="G111" s="49"/>
      <c r="H111" s="54"/>
      <c r="I111" s="21"/>
      <c r="J111" s="53">
        <f t="shared" si="2"/>
        <v>0</v>
      </c>
      <c r="K111" s="53">
        <f t="shared" si="3"/>
        <v>0</v>
      </c>
    </row>
    <row r="112" spans="1:11" x14ac:dyDescent="0.2">
      <c r="A112" s="65" t="s">
        <v>158</v>
      </c>
      <c r="B112" s="69" t="s">
        <v>1907</v>
      </c>
      <c r="C112" s="69" t="s">
        <v>1908</v>
      </c>
      <c r="D112" s="149">
        <v>90</v>
      </c>
      <c r="E112" s="145" t="s">
        <v>10</v>
      </c>
      <c r="F112" s="55"/>
      <c r="G112" s="49"/>
      <c r="H112" s="54"/>
      <c r="I112" s="21"/>
      <c r="J112" s="53">
        <f t="shared" si="2"/>
        <v>0</v>
      </c>
      <c r="K112" s="53">
        <f t="shared" si="3"/>
        <v>0</v>
      </c>
    </row>
    <row r="113" spans="1:11" x14ac:dyDescent="0.2">
      <c r="A113" s="65" t="s">
        <v>159</v>
      </c>
      <c r="B113" s="69" t="s">
        <v>1909</v>
      </c>
      <c r="C113" s="69" t="s">
        <v>1910</v>
      </c>
      <c r="D113" s="149">
        <v>90</v>
      </c>
      <c r="E113" s="145" t="s">
        <v>10</v>
      </c>
      <c r="F113" s="55"/>
      <c r="G113" s="49"/>
      <c r="H113" s="54"/>
      <c r="I113" s="21"/>
      <c r="J113" s="53">
        <f t="shared" si="2"/>
        <v>0</v>
      </c>
      <c r="K113" s="53">
        <f t="shared" si="3"/>
        <v>0</v>
      </c>
    </row>
    <row r="114" spans="1:11" x14ac:dyDescent="0.2">
      <c r="A114" s="65" t="s">
        <v>160</v>
      </c>
      <c r="B114" s="69" t="s">
        <v>1911</v>
      </c>
      <c r="C114" s="69" t="s">
        <v>1912</v>
      </c>
      <c r="D114" s="149">
        <v>15</v>
      </c>
      <c r="E114" s="145" t="s">
        <v>10</v>
      </c>
      <c r="F114" s="55"/>
      <c r="G114" s="49"/>
      <c r="H114" s="54"/>
      <c r="I114" s="21"/>
      <c r="J114" s="53">
        <f t="shared" si="2"/>
        <v>0</v>
      </c>
      <c r="K114" s="53">
        <f t="shared" si="3"/>
        <v>0</v>
      </c>
    </row>
    <row r="115" spans="1:11" x14ac:dyDescent="0.2">
      <c r="A115" s="65" t="s">
        <v>161</v>
      </c>
      <c r="B115" s="69" t="s">
        <v>1913</v>
      </c>
      <c r="C115" s="69" t="s">
        <v>1914</v>
      </c>
      <c r="D115" s="149">
        <v>15</v>
      </c>
      <c r="E115" s="145" t="s">
        <v>10</v>
      </c>
      <c r="F115" s="55"/>
      <c r="G115" s="49"/>
      <c r="H115" s="54"/>
      <c r="I115" s="21"/>
      <c r="J115" s="53">
        <f t="shared" si="2"/>
        <v>0</v>
      </c>
      <c r="K115" s="53">
        <f t="shared" si="3"/>
        <v>0</v>
      </c>
    </row>
    <row r="116" spans="1:11" x14ac:dyDescent="0.2">
      <c r="A116" s="65" t="s">
        <v>162</v>
      </c>
      <c r="B116" s="69" t="s">
        <v>1915</v>
      </c>
      <c r="C116" s="69" t="s">
        <v>1912</v>
      </c>
      <c r="D116" s="149">
        <v>15</v>
      </c>
      <c r="E116" s="145" t="s">
        <v>10</v>
      </c>
      <c r="F116" s="55"/>
      <c r="G116" s="49"/>
      <c r="H116" s="54"/>
      <c r="I116" s="21"/>
      <c r="J116" s="53">
        <f t="shared" si="2"/>
        <v>0</v>
      </c>
      <c r="K116" s="53">
        <f t="shared" si="3"/>
        <v>0</v>
      </c>
    </row>
    <row r="117" spans="1:11" x14ac:dyDescent="0.2">
      <c r="A117" s="65" t="s">
        <v>163</v>
      </c>
      <c r="B117" s="69" t="s">
        <v>1916</v>
      </c>
      <c r="C117" s="69"/>
      <c r="D117" s="149">
        <v>15</v>
      </c>
      <c r="E117" s="145" t="s">
        <v>10</v>
      </c>
      <c r="F117" s="55"/>
      <c r="G117" s="49"/>
      <c r="H117" s="54"/>
      <c r="I117" s="21"/>
      <c r="J117" s="53">
        <f t="shared" si="2"/>
        <v>0</v>
      </c>
      <c r="K117" s="53">
        <f t="shared" si="3"/>
        <v>0</v>
      </c>
    </row>
    <row r="118" spans="1:11" x14ac:dyDescent="0.2">
      <c r="A118" s="65" t="s">
        <v>164</v>
      </c>
      <c r="B118" s="69" t="s">
        <v>1917</v>
      </c>
      <c r="C118" s="69"/>
      <c r="D118" s="149">
        <v>15</v>
      </c>
      <c r="E118" s="145" t="s">
        <v>10</v>
      </c>
      <c r="F118" s="55"/>
      <c r="G118" s="49"/>
      <c r="H118" s="54"/>
      <c r="I118" s="21"/>
      <c r="J118" s="53">
        <f t="shared" si="2"/>
        <v>0</v>
      </c>
      <c r="K118" s="53">
        <f t="shared" si="3"/>
        <v>0</v>
      </c>
    </row>
    <row r="119" spans="1:11" x14ac:dyDescent="0.2">
      <c r="A119" s="65" t="s">
        <v>165</v>
      </c>
      <c r="B119" s="69" t="s">
        <v>1918</v>
      </c>
      <c r="C119" s="69"/>
      <c r="D119" s="149">
        <v>15</v>
      </c>
      <c r="E119" s="145" t="s">
        <v>10</v>
      </c>
      <c r="F119" s="55"/>
      <c r="G119" s="49"/>
      <c r="H119" s="54"/>
      <c r="I119" s="21"/>
      <c r="J119" s="53">
        <f t="shared" si="2"/>
        <v>0</v>
      </c>
      <c r="K119" s="53">
        <f t="shared" si="3"/>
        <v>0</v>
      </c>
    </row>
    <row r="120" spans="1:11" x14ac:dyDescent="0.2">
      <c r="A120" s="65" t="s">
        <v>166</v>
      </c>
      <c r="B120" s="69" t="s">
        <v>1919</v>
      </c>
      <c r="C120" s="69"/>
      <c r="D120" s="149">
        <v>15</v>
      </c>
      <c r="E120" s="145" t="s">
        <v>10</v>
      </c>
      <c r="F120" s="55"/>
      <c r="G120" s="49"/>
      <c r="H120" s="54"/>
      <c r="I120" s="21"/>
      <c r="J120" s="53">
        <f t="shared" si="2"/>
        <v>0</v>
      </c>
      <c r="K120" s="53">
        <f t="shared" si="3"/>
        <v>0</v>
      </c>
    </row>
    <row r="121" spans="1:11" x14ac:dyDescent="0.2">
      <c r="A121" s="65" t="s">
        <v>167</v>
      </c>
      <c r="B121" s="69" t="s">
        <v>1920</v>
      </c>
      <c r="C121" s="69"/>
      <c r="D121" s="149">
        <v>4</v>
      </c>
      <c r="E121" s="145" t="s">
        <v>10</v>
      </c>
      <c r="F121" s="55"/>
      <c r="G121" s="49"/>
      <c r="H121" s="54"/>
      <c r="I121" s="21"/>
      <c r="J121" s="53">
        <f t="shared" si="2"/>
        <v>0</v>
      </c>
      <c r="K121" s="53">
        <f t="shared" si="3"/>
        <v>0</v>
      </c>
    </row>
    <row r="122" spans="1:11" x14ac:dyDescent="0.2">
      <c r="A122" s="65" t="s">
        <v>168</v>
      </c>
      <c r="B122" s="69" t="s">
        <v>1921</v>
      </c>
      <c r="C122" s="69"/>
      <c r="D122" s="149">
        <v>4</v>
      </c>
      <c r="E122" s="145" t="s">
        <v>10</v>
      </c>
      <c r="F122" s="55"/>
      <c r="G122" s="49"/>
      <c r="H122" s="54"/>
      <c r="I122" s="21"/>
      <c r="J122" s="53">
        <f t="shared" si="2"/>
        <v>0</v>
      </c>
      <c r="K122" s="53">
        <f t="shared" si="3"/>
        <v>0</v>
      </c>
    </row>
    <row r="123" spans="1:11" x14ac:dyDescent="0.2">
      <c r="A123" s="65" t="s">
        <v>169</v>
      </c>
      <c r="B123" s="69" t="s">
        <v>1922</v>
      </c>
      <c r="C123" s="69"/>
      <c r="D123" s="149">
        <v>22</v>
      </c>
      <c r="E123" s="145" t="s">
        <v>10</v>
      </c>
      <c r="F123" s="55"/>
      <c r="G123" s="49"/>
      <c r="H123" s="54"/>
      <c r="I123" s="21"/>
      <c r="J123" s="53">
        <f t="shared" si="2"/>
        <v>0</v>
      </c>
      <c r="K123" s="53">
        <f t="shared" si="3"/>
        <v>0</v>
      </c>
    </row>
    <row r="124" spans="1:11" x14ac:dyDescent="0.2">
      <c r="A124" s="65" t="s">
        <v>170</v>
      </c>
      <c r="B124" s="69" t="s">
        <v>1923</v>
      </c>
      <c r="C124" s="69"/>
      <c r="D124" s="149">
        <v>22</v>
      </c>
      <c r="E124" s="145" t="s">
        <v>10</v>
      </c>
      <c r="F124" s="55"/>
      <c r="G124" s="49"/>
      <c r="H124" s="54"/>
      <c r="I124" s="21"/>
      <c r="J124" s="53">
        <f t="shared" si="2"/>
        <v>0</v>
      </c>
      <c r="K124" s="53">
        <f t="shared" si="3"/>
        <v>0</v>
      </c>
    </row>
    <row r="125" spans="1:11" x14ac:dyDescent="0.2">
      <c r="A125" s="65" t="s">
        <v>171</v>
      </c>
      <c r="B125" s="69" t="s">
        <v>1924</v>
      </c>
      <c r="C125" s="69" t="s">
        <v>1925</v>
      </c>
      <c r="D125" s="149">
        <v>45</v>
      </c>
      <c r="E125" s="145" t="s">
        <v>10</v>
      </c>
      <c r="F125" s="55"/>
      <c r="G125" s="49"/>
      <c r="H125" s="54"/>
      <c r="I125" s="21"/>
      <c r="J125" s="53">
        <f t="shared" si="2"/>
        <v>0</v>
      </c>
      <c r="K125" s="53">
        <f t="shared" si="3"/>
        <v>0</v>
      </c>
    </row>
    <row r="126" spans="1:11" x14ac:dyDescent="0.2">
      <c r="A126" s="65" t="s">
        <v>172</v>
      </c>
      <c r="B126" s="69" t="s">
        <v>1926</v>
      </c>
      <c r="C126" s="69"/>
      <c r="D126" s="149">
        <v>150</v>
      </c>
      <c r="E126" s="145" t="s">
        <v>10</v>
      </c>
      <c r="F126" s="55"/>
      <c r="G126" s="49"/>
      <c r="H126" s="54"/>
      <c r="I126" s="21"/>
      <c r="J126" s="53">
        <f t="shared" si="2"/>
        <v>0</v>
      </c>
      <c r="K126" s="53">
        <f t="shared" si="3"/>
        <v>0</v>
      </c>
    </row>
    <row r="127" spans="1:11" x14ac:dyDescent="0.2">
      <c r="A127" s="65" t="s">
        <v>173</v>
      </c>
      <c r="B127" s="69" t="s">
        <v>1927</v>
      </c>
      <c r="C127" s="69"/>
      <c r="D127" s="149">
        <v>225</v>
      </c>
      <c r="E127" s="145" t="s">
        <v>10</v>
      </c>
      <c r="F127" s="55"/>
      <c r="G127" s="49"/>
      <c r="H127" s="54"/>
      <c r="I127" s="21"/>
      <c r="J127" s="53">
        <f t="shared" si="2"/>
        <v>0</v>
      </c>
      <c r="K127" s="53">
        <f t="shared" si="3"/>
        <v>0</v>
      </c>
    </row>
    <row r="128" spans="1:11" x14ac:dyDescent="0.2">
      <c r="A128" s="65" t="s">
        <v>174</v>
      </c>
      <c r="B128" s="69" t="s">
        <v>1928</v>
      </c>
      <c r="C128" s="69"/>
      <c r="D128" s="149">
        <v>90</v>
      </c>
      <c r="E128" s="145" t="s">
        <v>10</v>
      </c>
      <c r="F128" s="55"/>
      <c r="G128" s="49"/>
      <c r="H128" s="54"/>
      <c r="I128" s="21"/>
      <c r="J128" s="53">
        <f t="shared" si="2"/>
        <v>0</v>
      </c>
      <c r="K128" s="53">
        <f t="shared" si="3"/>
        <v>0</v>
      </c>
    </row>
    <row r="129" spans="1:11" x14ac:dyDescent="0.2">
      <c r="A129" s="65" t="s">
        <v>175</v>
      </c>
      <c r="B129" s="69" t="s">
        <v>1929</v>
      </c>
      <c r="C129" s="69"/>
      <c r="D129" s="149">
        <v>75</v>
      </c>
      <c r="E129" s="145" t="s">
        <v>10</v>
      </c>
      <c r="F129" s="55"/>
      <c r="G129" s="49"/>
      <c r="H129" s="54"/>
      <c r="I129" s="21"/>
      <c r="J129" s="53">
        <f t="shared" si="2"/>
        <v>0</v>
      </c>
      <c r="K129" s="53">
        <f t="shared" si="3"/>
        <v>0</v>
      </c>
    </row>
    <row r="130" spans="1:11" x14ac:dyDescent="0.2">
      <c r="A130" s="65" t="s">
        <v>176</v>
      </c>
      <c r="B130" s="69" t="s">
        <v>1930</v>
      </c>
      <c r="C130" s="69"/>
      <c r="D130" s="149">
        <v>75</v>
      </c>
      <c r="E130" s="145" t="s">
        <v>10</v>
      </c>
      <c r="F130" s="55"/>
      <c r="G130" s="49"/>
      <c r="H130" s="54"/>
      <c r="I130" s="21"/>
      <c r="J130" s="53">
        <f t="shared" si="2"/>
        <v>0</v>
      </c>
      <c r="K130" s="53">
        <f t="shared" si="3"/>
        <v>0</v>
      </c>
    </row>
    <row r="131" spans="1:11" x14ac:dyDescent="0.2">
      <c r="A131" s="65" t="s">
        <v>177</v>
      </c>
      <c r="B131" s="69" t="s">
        <v>1931</v>
      </c>
      <c r="C131" s="69"/>
      <c r="D131" s="149">
        <v>60</v>
      </c>
      <c r="E131" s="145" t="s">
        <v>10</v>
      </c>
      <c r="F131" s="55"/>
      <c r="G131" s="49"/>
      <c r="H131" s="54"/>
      <c r="I131" s="21"/>
      <c r="J131" s="53">
        <f t="shared" si="2"/>
        <v>0</v>
      </c>
      <c r="K131" s="53">
        <f t="shared" si="3"/>
        <v>0</v>
      </c>
    </row>
    <row r="132" spans="1:11" x14ac:dyDescent="0.2">
      <c r="A132" s="65" t="s">
        <v>178</v>
      </c>
      <c r="B132" s="69" t="s">
        <v>1932</v>
      </c>
      <c r="C132" s="69"/>
      <c r="D132" s="149">
        <v>12</v>
      </c>
      <c r="E132" s="145" t="s">
        <v>10</v>
      </c>
      <c r="F132" s="55"/>
      <c r="G132" s="49"/>
      <c r="H132" s="54"/>
      <c r="I132" s="21"/>
      <c r="J132" s="53">
        <f t="shared" si="2"/>
        <v>0</v>
      </c>
      <c r="K132" s="53">
        <f t="shared" si="3"/>
        <v>0</v>
      </c>
    </row>
    <row r="133" spans="1:11" x14ac:dyDescent="0.2">
      <c r="A133" s="65" t="s">
        <v>179</v>
      </c>
      <c r="B133" s="69" t="s">
        <v>1933</v>
      </c>
      <c r="C133" s="69"/>
      <c r="D133" s="149">
        <v>15</v>
      </c>
      <c r="E133" s="145" t="s">
        <v>10</v>
      </c>
      <c r="F133" s="55"/>
      <c r="G133" s="49"/>
      <c r="H133" s="54"/>
      <c r="I133" s="21"/>
      <c r="J133" s="53">
        <f t="shared" si="2"/>
        <v>0</v>
      </c>
      <c r="K133" s="53">
        <f t="shared" si="3"/>
        <v>0</v>
      </c>
    </row>
    <row r="134" spans="1:11" x14ac:dyDescent="0.2">
      <c r="A134" s="65" t="s">
        <v>180</v>
      </c>
      <c r="B134" s="69" t="s">
        <v>1934</v>
      </c>
      <c r="C134" s="69"/>
      <c r="D134" s="149">
        <v>15</v>
      </c>
      <c r="E134" s="145" t="s">
        <v>10</v>
      </c>
      <c r="F134" s="55"/>
      <c r="G134" s="49"/>
      <c r="H134" s="54"/>
      <c r="I134" s="21"/>
      <c r="J134" s="53">
        <f t="shared" si="2"/>
        <v>0</v>
      </c>
      <c r="K134" s="53">
        <f t="shared" si="3"/>
        <v>0</v>
      </c>
    </row>
    <row r="135" spans="1:11" x14ac:dyDescent="0.2">
      <c r="A135" s="65" t="s">
        <v>181</v>
      </c>
      <c r="B135" s="69" t="s">
        <v>1935</v>
      </c>
      <c r="C135" s="69"/>
      <c r="D135" s="149">
        <v>15</v>
      </c>
      <c r="E135" s="145" t="s">
        <v>10</v>
      </c>
      <c r="F135" s="55"/>
      <c r="G135" s="49"/>
      <c r="H135" s="54"/>
      <c r="I135" s="21"/>
      <c r="J135" s="53">
        <f t="shared" si="2"/>
        <v>0</v>
      </c>
      <c r="K135" s="53">
        <f t="shared" si="3"/>
        <v>0</v>
      </c>
    </row>
    <row r="136" spans="1:11" x14ac:dyDescent="0.2">
      <c r="A136" s="65" t="s">
        <v>182</v>
      </c>
      <c r="B136" s="69" t="s">
        <v>1936</v>
      </c>
      <c r="C136" s="69"/>
      <c r="D136" s="149">
        <v>12</v>
      </c>
      <c r="E136" s="145" t="s">
        <v>10</v>
      </c>
      <c r="F136" s="55"/>
      <c r="G136" s="49"/>
      <c r="H136" s="54"/>
      <c r="I136" s="21"/>
      <c r="J136" s="53">
        <f t="shared" si="2"/>
        <v>0</v>
      </c>
      <c r="K136" s="53">
        <f t="shared" si="3"/>
        <v>0</v>
      </c>
    </row>
    <row r="137" spans="1:11" x14ac:dyDescent="0.2">
      <c r="A137" s="65" t="s">
        <v>183</v>
      </c>
      <c r="B137" s="69" t="s">
        <v>1937</v>
      </c>
      <c r="C137" s="69"/>
      <c r="D137" s="149">
        <v>45</v>
      </c>
      <c r="E137" s="145" t="s">
        <v>10</v>
      </c>
      <c r="F137" s="55"/>
      <c r="G137" s="49"/>
      <c r="H137" s="54"/>
      <c r="I137" s="21"/>
      <c r="J137" s="53">
        <f t="shared" si="2"/>
        <v>0</v>
      </c>
      <c r="K137" s="53">
        <f t="shared" si="3"/>
        <v>0</v>
      </c>
    </row>
    <row r="138" spans="1:11" x14ac:dyDescent="0.2">
      <c r="A138" s="65" t="s">
        <v>184</v>
      </c>
      <c r="B138" s="69" t="s">
        <v>1938</v>
      </c>
      <c r="C138" s="69"/>
      <c r="D138" s="149">
        <v>9</v>
      </c>
      <c r="E138" s="145" t="s">
        <v>10</v>
      </c>
      <c r="F138" s="55"/>
      <c r="G138" s="49"/>
      <c r="H138" s="54"/>
      <c r="I138" s="21"/>
      <c r="J138" s="53">
        <f t="shared" si="2"/>
        <v>0</v>
      </c>
      <c r="K138" s="53">
        <f t="shared" si="3"/>
        <v>0</v>
      </c>
    </row>
    <row r="139" spans="1:11" x14ac:dyDescent="0.2">
      <c r="A139" s="65" t="s">
        <v>185</v>
      </c>
      <c r="B139" s="69" t="s">
        <v>1939</v>
      </c>
      <c r="C139" s="69"/>
      <c r="D139" s="149">
        <v>9</v>
      </c>
      <c r="E139" s="145" t="s">
        <v>10</v>
      </c>
      <c r="F139" s="55"/>
      <c r="G139" s="49"/>
      <c r="H139" s="54"/>
      <c r="I139" s="21"/>
      <c r="J139" s="53">
        <f t="shared" ref="J139:J202" si="4">H139*(100-I139)/100</f>
        <v>0</v>
      </c>
      <c r="K139" s="53">
        <f t="shared" ref="K139:K202" si="5">J139*D139</f>
        <v>0</v>
      </c>
    </row>
    <row r="140" spans="1:11" x14ac:dyDescent="0.2">
      <c r="A140" s="65" t="s">
        <v>186</v>
      </c>
      <c r="B140" s="69" t="s">
        <v>1940</v>
      </c>
      <c r="C140" s="69"/>
      <c r="D140" s="149">
        <v>9</v>
      </c>
      <c r="E140" s="145" t="s">
        <v>10</v>
      </c>
      <c r="F140" s="55"/>
      <c r="G140" s="49"/>
      <c r="H140" s="54"/>
      <c r="I140" s="21"/>
      <c r="J140" s="53">
        <f t="shared" si="4"/>
        <v>0</v>
      </c>
      <c r="K140" s="53">
        <f t="shared" si="5"/>
        <v>0</v>
      </c>
    </row>
    <row r="141" spans="1:11" x14ac:dyDescent="0.2">
      <c r="A141" s="65" t="s">
        <v>187</v>
      </c>
      <c r="B141" s="69" t="s">
        <v>1941</v>
      </c>
      <c r="C141" s="69"/>
      <c r="D141" s="149">
        <v>15</v>
      </c>
      <c r="E141" s="145" t="s">
        <v>10</v>
      </c>
      <c r="F141" s="55"/>
      <c r="G141" s="49"/>
      <c r="H141" s="54"/>
      <c r="I141" s="21"/>
      <c r="J141" s="53">
        <f t="shared" si="4"/>
        <v>0</v>
      </c>
      <c r="K141" s="53">
        <f t="shared" si="5"/>
        <v>0</v>
      </c>
    </row>
    <row r="142" spans="1:11" x14ac:dyDescent="0.2">
      <c r="A142" s="65" t="s">
        <v>188</v>
      </c>
      <c r="B142" s="69" t="s">
        <v>1942</v>
      </c>
      <c r="C142" s="69"/>
      <c r="D142" s="149">
        <v>750</v>
      </c>
      <c r="E142" s="145" t="s">
        <v>10</v>
      </c>
      <c r="F142" s="55"/>
      <c r="G142" s="49"/>
      <c r="H142" s="54"/>
      <c r="I142" s="21"/>
      <c r="J142" s="53">
        <f t="shared" si="4"/>
        <v>0</v>
      </c>
      <c r="K142" s="53">
        <f t="shared" si="5"/>
        <v>0</v>
      </c>
    </row>
    <row r="143" spans="1:11" x14ac:dyDescent="0.2">
      <c r="A143" s="65" t="s">
        <v>189</v>
      </c>
      <c r="B143" s="69" t="s">
        <v>1943</v>
      </c>
      <c r="C143" s="69"/>
      <c r="D143" s="149">
        <v>750</v>
      </c>
      <c r="E143" s="145" t="s">
        <v>10</v>
      </c>
      <c r="F143" s="55"/>
      <c r="G143" s="49"/>
      <c r="H143" s="54"/>
      <c r="I143" s="21"/>
      <c r="J143" s="53">
        <f t="shared" si="4"/>
        <v>0</v>
      </c>
      <c r="K143" s="53">
        <f t="shared" si="5"/>
        <v>0</v>
      </c>
    </row>
    <row r="144" spans="1:11" x14ac:dyDescent="0.2">
      <c r="A144" s="65" t="s">
        <v>190</v>
      </c>
      <c r="B144" s="69" t="s">
        <v>1944</v>
      </c>
      <c r="C144" s="69"/>
      <c r="D144" s="149">
        <v>600</v>
      </c>
      <c r="E144" s="145" t="s">
        <v>10</v>
      </c>
      <c r="F144" s="55"/>
      <c r="G144" s="49"/>
      <c r="H144" s="54"/>
      <c r="I144" s="21"/>
      <c r="J144" s="53">
        <f t="shared" si="4"/>
        <v>0</v>
      </c>
      <c r="K144" s="53">
        <f t="shared" si="5"/>
        <v>0</v>
      </c>
    </row>
    <row r="145" spans="1:11" x14ac:dyDescent="0.2">
      <c r="A145" s="65" t="s">
        <v>191</v>
      </c>
      <c r="B145" s="69" t="s">
        <v>1945</v>
      </c>
      <c r="C145" s="69"/>
      <c r="D145" s="149">
        <v>600</v>
      </c>
      <c r="E145" s="145" t="s">
        <v>10</v>
      </c>
      <c r="F145" s="55"/>
      <c r="G145" s="49"/>
      <c r="H145" s="54"/>
      <c r="I145" s="21"/>
      <c r="J145" s="53">
        <f t="shared" si="4"/>
        <v>0</v>
      </c>
      <c r="K145" s="53">
        <f t="shared" si="5"/>
        <v>0</v>
      </c>
    </row>
    <row r="146" spans="1:11" x14ac:dyDescent="0.2">
      <c r="A146" s="65" t="s">
        <v>192</v>
      </c>
      <c r="B146" s="69" t="s">
        <v>1946</v>
      </c>
      <c r="C146" s="69"/>
      <c r="D146" s="149">
        <v>450</v>
      </c>
      <c r="E146" s="145" t="s">
        <v>10</v>
      </c>
      <c r="F146" s="55"/>
      <c r="G146" s="49"/>
      <c r="H146" s="54"/>
      <c r="I146" s="21"/>
      <c r="J146" s="53">
        <f t="shared" si="4"/>
        <v>0</v>
      </c>
      <c r="K146" s="53">
        <f t="shared" si="5"/>
        <v>0</v>
      </c>
    </row>
    <row r="147" spans="1:11" x14ac:dyDescent="0.2">
      <c r="A147" s="65" t="s">
        <v>193</v>
      </c>
      <c r="B147" s="69" t="s">
        <v>1947</v>
      </c>
      <c r="C147" s="69"/>
      <c r="D147" s="149">
        <v>450</v>
      </c>
      <c r="E147" s="145" t="s">
        <v>10</v>
      </c>
      <c r="F147" s="55"/>
      <c r="G147" s="49"/>
      <c r="H147" s="54"/>
      <c r="I147" s="21"/>
      <c r="J147" s="53">
        <f t="shared" si="4"/>
        <v>0</v>
      </c>
      <c r="K147" s="53">
        <f t="shared" si="5"/>
        <v>0</v>
      </c>
    </row>
    <row r="148" spans="1:11" x14ac:dyDescent="0.2">
      <c r="A148" s="65" t="s">
        <v>194</v>
      </c>
      <c r="B148" s="69" t="s">
        <v>1948</v>
      </c>
      <c r="C148" s="69"/>
      <c r="D148" s="149">
        <v>300</v>
      </c>
      <c r="E148" s="145" t="s">
        <v>10</v>
      </c>
      <c r="F148" s="55"/>
      <c r="G148" s="49"/>
      <c r="H148" s="54"/>
      <c r="I148" s="21"/>
      <c r="J148" s="53">
        <f t="shared" si="4"/>
        <v>0</v>
      </c>
      <c r="K148" s="53">
        <f t="shared" si="5"/>
        <v>0</v>
      </c>
    </row>
    <row r="149" spans="1:11" x14ac:dyDescent="0.2">
      <c r="A149" s="65" t="s">
        <v>195</v>
      </c>
      <c r="B149" s="69" t="s">
        <v>1949</v>
      </c>
      <c r="C149" s="69"/>
      <c r="D149" s="149">
        <v>60</v>
      </c>
      <c r="E149" s="145" t="s">
        <v>10</v>
      </c>
      <c r="F149" s="55"/>
      <c r="G149" s="49"/>
      <c r="H149" s="54"/>
      <c r="I149" s="21"/>
      <c r="J149" s="53">
        <f t="shared" si="4"/>
        <v>0</v>
      </c>
      <c r="K149" s="53">
        <f t="shared" si="5"/>
        <v>0</v>
      </c>
    </row>
    <row r="150" spans="1:11" x14ac:dyDescent="0.2">
      <c r="A150" s="65" t="s">
        <v>196</v>
      </c>
      <c r="B150" s="69" t="s">
        <v>1950</v>
      </c>
      <c r="C150" s="69"/>
      <c r="D150" s="149">
        <v>15</v>
      </c>
      <c r="E150" s="145" t="s">
        <v>10</v>
      </c>
      <c r="F150" s="55"/>
      <c r="G150" s="49"/>
      <c r="H150" s="54"/>
      <c r="I150" s="21"/>
      <c r="J150" s="53">
        <f t="shared" si="4"/>
        <v>0</v>
      </c>
      <c r="K150" s="53">
        <f t="shared" si="5"/>
        <v>0</v>
      </c>
    </row>
    <row r="151" spans="1:11" x14ac:dyDescent="0.2">
      <c r="A151" s="65" t="s">
        <v>197</v>
      </c>
      <c r="B151" s="69" t="s">
        <v>1951</v>
      </c>
      <c r="C151" s="69" t="s">
        <v>1952</v>
      </c>
      <c r="D151" s="149">
        <v>30</v>
      </c>
      <c r="E151" s="145" t="s">
        <v>10</v>
      </c>
      <c r="F151" s="55"/>
      <c r="G151" s="49"/>
      <c r="H151" s="54"/>
      <c r="I151" s="21"/>
      <c r="J151" s="53">
        <f t="shared" si="4"/>
        <v>0</v>
      </c>
      <c r="K151" s="53">
        <f t="shared" si="5"/>
        <v>0</v>
      </c>
    </row>
    <row r="152" spans="1:11" x14ac:dyDescent="0.2">
      <c r="A152" s="65" t="s">
        <v>198</v>
      </c>
      <c r="B152" s="69" t="s">
        <v>1953</v>
      </c>
      <c r="C152" s="69" t="s">
        <v>1954</v>
      </c>
      <c r="D152" s="149">
        <v>30</v>
      </c>
      <c r="E152" s="145" t="s">
        <v>10</v>
      </c>
      <c r="F152" s="55"/>
      <c r="G152" s="49"/>
      <c r="H152" s="54"/>
      <c r="I152" s="21"/>
      <c r="J152" s="53">
        <f t="shared" si="4"/>
        <v>0</v>
      </c>
      <c r="K152" s="53">
        <f t="shared" si="5"/>
        <v>0</v>
      </c>
    </row>
    <row r="153" spans="1:11" x14ac:dyDescent="0.2">
      <c r="A153" s="65" t="s">
        <v>199</v>
      </c>
      <c r="B153" s="69" t="s">
        <v>1955</v>
      </c>
      <c r="C153" s="69" t="s">
        <v>1956</v>
      </c>
      <c r="D153" s="149">
        <v>30</v>
      </c>
      <c r="E153" s="145" t="s">
        <v>10</v>
      </c>
      <c r="F153" s="55"/>
      <c r="G153" s="49"/>
      <c r="H153" s="54"/>
      <c r="I153" s="21"/>
      <c r="J153" s="53">
        <f t="shared" si="4"/>
        <v>0</v>
      </c>
      <c r="K153" s="53">
        <f t="shared" si="5"/>
        <v>0</v>
      </c>
    </row>
    <row r="154" spans="1:11" x14ac:dyDescent="0.2">
      <c r="A154" s="65" t="s">
        <v>200</v>
      </c>
      <c r="B154" s="69" t="s">
        <v>1957</v>
      </c>
      <c r="C154" s="69" t="s">
        <v>1958</v>
      </c>
      <c r="D154" s="149">
        <v>30</v>
      </c>
      <c r="E154" s="145" t="s">
        <v>10</v>
      </c>
      <c r="F154" s="55"/>
      <c r="G154" s="49"/>
      <c r="H154" s="54"/>
      <c r="I154" s="21"/>
      <c r="J154" s="53">
        <f t="shared" si="4"/>
        <v>0</v>
      </c>
      <c r="K154" s="53">
        <f t="shared" si="5"/>
        <v>0</v>
      </c>
    </row>
    <row r="155" spans="1:11" x14ac:dyDescent="0.2">
      <c r="A155" s="65" t="s">
        <v>201</v>
      </c>
      <c r="B155" s="69" t="s">
        <v>1959</v>
      </c>
      <c r="C155" s="69" t="s">
        <v>1960</v>
      </c>
      <c r="D155" s="149">
        <v>30</v>
      </c>
      <c r="E155" s="145" t="s">
        <v>10</v>
      </c>
      <c r="F155" s="55"/>
      <c r="G155" s="49"/>
      <c r="H155" s="54"/>
      <c r="I155" s="21"/>
      <c r="J155" s="53">
        <f t="shared" si="4"/>
        <v>0</v>
      </c>
      <c r="K155" s="53">
        <f t="shared" si="5"/>
        <v>0</v>
      </c>
    </row>
    <row r="156" spans="1:11" x14ac:dyDescent="0.2">
      <c r="A156" s="65" t="s">
        <v>202</v>
      </c>
      <c r="B156" s="69" t="s">
        <v>1961</v>
      </c>
      <c r="C156" s="69" t="s">
        <v>1962</v>
      </c>
      <c r="D156" s="149">
        <v>30</v>
      </c>
      <c r="E156" s="145" t="s">
        <v>10</v>
      </c>
      <c r="F156" s="55"/>
      <c r="G156" s="49"/>
      <c r="H156" s="54"/>
      <c r="I156" s="21"/>
      <c r="J156" s="53">
        <f t="shared" si="4"/>
        <v>0</v>
      </c>
      <c r="K156" s="53">
        <f t="shared" si="5"/>
        <v>0</v>
      </c>
    </row>
    <row r="157" spans="1:11" x14ac:dyDescent="0.2">
      <c r="A157" s="65" t="s">
        <v>203</v>
      </c>
      <c r="B157" s="69" t="s">
        <v>1963</v>
      </c>
      <c r="C157" s="69" t="s">
        <v>1964</v>
      </c>
      <c r="D157" s="149">
        <v>30</v>
      </c>
      <c r="E157" s="145" t="s">
        <v>10</v>
      </c>
      <c r="F157" s="55"/>
      <c r="G157" s="49"/>
      <c r="H157" s="54"/>
      <c r="I157" s="21"/>
      <c r="J157" s="53">
        <f t="shared" si="4"/>
        <v>0</v>
      </c>
      <c r="K157" s="53">
        <f t="shared" si="5"/>
        <v>0</v>
      </c>
    </row>
    <row r="158" spans="1:11" x14ac:dyDescent="0.2">
      <c r="A158" s="65" t="s">
        <v>204</v>
      </c>
      <c r="B158" s="69" t="s">
        <v>1965</v>
      </c>
      <c r="C158" s="69" t="s">
        <v>1966</v>
      </c>
      <c r="D158" s="149">
        <v>30</v>
      </c>
      <c r="E158" s="145" t="s">
        <v>10</v>
      </c>
      <c r="F158" s="55"/>
      <c r="G158" s="49"/>
      <c r="H158" s="54"/>
      <c r="I158" s="21"/>
      <c r="J158" s="53">
        <f t="shared" si="4"/>
        <v>0</v>
      </c>
      <c r="K158" s="53">
        <f t="shared" si="5"/>
        <v>0</v>
      </c>
    </row>
    <row r="159" spans="1:11" x14ac:dyDescent="0.2">
      <c r="A159" s="65" t="s">
        <v>205</v>
      </c>
      <c r="B159" s="69" t="s">
        <v>1967</v>
      </c>
      <c r="C159" s="69" t="s">
        <v>1968</v>
      </c>
      <c r="D159" s="149">
        <v>30</v>
      </c>
      <c r="E159" s="145" t="s">
        <v>10</v>
      </c>
      <c r="F159" s="55"/>
      <c r="G159" s="49"/>
      <c r="H159" s="54"/>
      <c r="I159" s="21"/>
      <c r="J159" s="53">
        <f t="shared" si="4"/>
        <v>0</v>
      </c>
      <c r="K159" s="53">
        <f t="shared" si="5"/>
        <v>0</v>
      </c>
    </row>
    <row r="160" spans="1:11" x14ac:dyDescent="0.2">
      <c r="A160" s="65" t="s">
        <v>206</v>
      </c>
      <c r="B160" s="69" t="s">
        <v>1969</v>
      </c>
      <c r="C160" s="69" t="s">
        <v>1970</v>
      </c>
      <c r="D160" s="149">
        <v>30</v>
      </c>
      <c r="E160" s="145" t="s">
        <v>10</v>
      </c>
      <c r="F160" s="55"/>
      <c r="G160" s="49"/>
      <c r="H160" s="54"/>
      <c r="I160" s="21"/>
      <c r="J160" s="53">
        <f t="shared" si="4"/>
        <v>0</v>
      </c>
      <c r="K160" s="53">
        <f t="shared" si="5"/>
        <v>0</v>
      </c>
    </row>
    <row r="161" spans="1:11" x14ac:dyDescent="0.2">
      <c r="A161" s="65" t="s">
        <v>207</v>
      </c>
      <c r="B161" s="69" t="s">
        <v>1971</v>
      </c>
      <c r="C161" s="69" t="s">
        <v>1972</v>
      </c>
      <c r="D161" s="149">
        <v>30</v>
      </c>
      <c r="E161" s="145" t="s">
        <v>10</v>
      </c>
      <c r="F161" s="55"/>
      <c r="G161" s="49"/>
      <c r="H161" s="54"/>
      <c r="I161" s="21"/>
      <c r="J161" s="53">
        <f t="shared" si="4"/>
        <v>0</v>
      </c>
      <c r="K161" s="53">
        <f t="shared" si="5"/>
        <v>0</v>
      </c>
    </row>
    <row r="162" spans="1:11" x14ac:dyDescent="0.2">
      <c r="A162" s="65" t="s">
        <v>208</v>
      </c>
      <c r="B162" s="69" t="s">
        <v>1973</v>
      </c>
      <c r="C162" s="69" t="s">
        <v>1974</v>
      </c>
      <c r="D162" s="149">
        <v>30</v>
      </c>
      <c r="E162" s="145" t="s">
        <v>10</v>
      </c>
      <c r="F162" s="55"/>
      <c r="G162" s="49"/>
      <c r="H162" s="54"/>
      <c r="I162" s="21"/>
      <c r="J162" s="53">
        <f t="shared" si="4"/>
        <v>0</v>
      </c>
      <c r="K162" s="53">
        <f t="shared" si="5"/>
        <v>0</v>
      </c>
    </row>
    <row r="163" spans="1:11" x14ac:dyDescent="0.2">
      <c r="A163" s="65" t="s">
        <v>209</v>
      </c>
      <c r="B163" s="69" t="s">
        <v>1975</v>
      </c>
      <c r="C163" s="69" t="s">
        <v>1976</v>
      </c>
      <c r="D163" s="149">
        <v>30</v>
      </c>
      <c r="E163" s="145" t="s">
        <v>10</v>
      </c>
      <c r="F163" s="55"/>
      <c r="G163" s="49"/>
      <c r="H163" s="54"/>
      <c r="I163" s="21"/>
      <c r="J163" s="53">
        <f t="shared" si="4"/>
        <v>0</v>
      </c>
      <c r="K163" s="53">
        <f t="shared" si="5"/>
        <v>0</v>
      </c>
    </row>
    <row r="164" spans="1:11" x14ac:dyDescent="0.2">
      <c r="A164" s="65" t="s">
        <v>210</v>
      </c>
      <c r="B164" s="69" t="s">
        <v>1977</v>
      </c>
      <c r="C164" s="69" t="s">
        <v>1978</v>
      </c>
      <c r="D164" s="149">
        <v>30</v>
      </c>
      <c r="E164" s="145" t="s">
        <v>10</v>
      </c>
      <c r="F164" s="55"/>
      <c r="G164" s="49"/>
      <c r="H164" s="54"/>
      <c r="I164" s="21"/>
      <c r="J164" s="53">
        <f t="shared" si="4"/>
        <v>0</v>
      </c>
      <c r="K164" s="53">
        <f t="shared" si="5"/>
        <v>0</v>
      </c>
    </row>
    <row r="165" spans="1:11" x14ac:dyDescent="0.2">
      <c r="A165" s="65" t="s">
        <v>211</v>
      </c>
      <c r="B165" s="69" t="s">
        <v>1979</v>
      </c>
      <c r="C165" s="69" t="s">
        <v>1980</v>
      </c>
      <c r="D165" s="149">
        <v>15</v>
      </c>
      <c r="E165" s="145" t="s">
        <v>10</v>
      </c>
      <c r="F165" s="55"/>
      <c r="G165" s="49"/>
      <c r="H165" s="54"/>
      <c r="I165" s="21"/>
      <c r="J165" s="53">
        <f t="shared" si="4"/>
        <v>0</v>
      </c>
      <c r="K165" s="53">
        <f t="shared" si="5"/>
        <v>0</v>
      </c>
    </row>
    <row r="166" spans="1:11" x14ac:dyDescent="0.2">
      <c r="A166" s="65" t="s">
        <v>212</v>
      </c>
      <c r="B166" s="69" t="s">
        <v>1981</v>
      </c>
      <c r="C166" s="69" t="s">
        <v>1982</v>
      </c>
      <c r="D166" s="149">
        <v>15</v>
      </c>
      <c r="E166" s="145" t="s">
        <v>10</v>
      </c>
      <c r="F166" s="55"/>
      <c r="G166" s="49"/>
      <c r="H166" s="54"/>
      <c r="I166" s="21"/>
      <c r="J166" s="53">
        <f t="shared" si="4"/>
        <v>0</v>
      </c>
      <c r="K166" s="53">
        <f t="shared" si="5"/>
        <v>0</v>
      </c>
    </row>
    <row r="167" spans="1:11" x14ac:dyDescent="0.2">
      <c r="A167" s="65" t="s">
        <v>213</v>
      </c>
      <c r="B167" s="69" t="s">
        <v>1983</v>
      </c>
      <c r="C167" s="69"/>
      <c r="D167" s="149">
        <v>75</v>
      </c>
      <c r="E167" s="145" t="s">
        <v>10</v>
      </c>
      <c r="F167" s="55"/>
      <c r="G167" s="49"/>
      <c r="H167" s="54"/>
      <c r="I167" s="21"/>
      <c r="J167" s="53">
        <f t="shared" si="4"/>
        <v>0</v>
      </c>
      <c r="K167" s="53">
        <f t="shared" si="5"/>
        <v>0</v>
      </c>
    </row>
    <row r="168" spans="1:11" x14ac:dyDescent="0.2">
      <c r="A168" s="65" t="s">
        <v>214</v>
      </c>
      <c r="B168" s="69" t="s">
        <v>1984</v>
      </c>
      <c r="C168" s="69"/>
      <c r="D168" s="149">
        <v>75</v>
      </c>
      <c r="E168" s="145" t="s">
        <v>10</v>
      </c>
      <c r="F168" s="55"/>
      <c r="G168" s="49"/>
      <c r="H168" s="54"/>
      <c r="I168" s="21"/>
      <c r="J168" s="53">
        <f t="shared" si="4"/>
        <v>0</v>
      </c>
      <c r="K168" s="53">
        <f t="shared" si="5"/>
        <v>0</v>
      </c>
    </row>
    <row r="169" spans="1:11" x14ac:dyDescent="0.2">
      <c r="A169" s="65" t="s">
        <v>215</v>
      </c>
      <c r="B169" s="69" t="s">
        <v>1985</v>
      </c>
      <c r="C169" s="69"/>
      <c r="D169" s="149">
        <v>60</v>
      </c>
      <c r="E169" s="145" t="s">
        <v>10</v>
      </c>
      <c r="F169" s="55"/>
      <c r="G169" s="49"/>
      <c r="H169" s="54"/>
      <c r="I169" s="21"/>
      <c r="J169" s="53">
        <f t="shared" si="4"/>
        <v>0</v>
      </c>
      <c r="K169" s="53">
        <f t="shared" si="5"/>
        <v>0</v>
      </c>
    </row>
    <row r="170" spans="1:11" x14ac:dyDescent="0.2">
      <c r="A170" s="65" t="s">
        <v>216</v>
      </c>
      <c r="B170" s="69" t="s">
        <v>1986</v>
      </c>
      <c r="C170" s="69"/>
      <c r="D170" s="149">
        <v>60</v>
      </c>
      <c r="E170" s="145" t="s">
        <v>10</v>
      </c>
      <c r="F170" s="55"/>
      <c r="G170" s="49"/>
      <c r="H170" s="54"/>
      <c r="I170" s="21"/>
      <c r="J170" s="53">
        <f t="shared" si="4"/>
        <v>0</v>
      </c>
      <c r="K170" s="53">
        <f t="shared" si="5"/>
        <v>0</v>
      </c>
    </row>
    <row r="171" spans="1:11" x14ac:dyDescent="0.2">
      <c r="A171" s="65" t="s">
        <v>217</v>
      </c>
      <c r="B171" s="69" t="s">
        <v>1987</v>
      </c>
      <c r="C171" s="69"/>
      <c r="D171" s="149">
        <v>12</v>
      </c>
      <c r="E171" s="145" t="s">
        <v>10</v>
      </c>
      <c r="F171" s="55"/>
      <c r="G171" s="49"/>
      <c r="H171" s="54"/>
      <c r="I171" s="21"/>
      <c r="J171" s="53">
        <f t="shared" si="4"/>
        <v>0</v>
      </c>
      <c r="K171" s="53">
        <f t="shared" si="5"/>
        <v>0</v>
      </c>
    </row>
    <row r="172" spans="1:11" x14ac:dyDescent="0.2">
      <c r="A172" s="65" t="s">
        <v>218</v>
      </c>
      <c r="B172" s="69" t="s">
        <v>1988</v>
      </c>
      <c r="C172" s="69"/>
      <c r="D172" s="149">
        <v>12</v>
      </c>
      <c r="E172" s="145" t="s">
        <v>10</v>
      </c>
      <c r="F172" s="55"/>
      <c r="G172" s="49"/>
      <c r="H172" s="54"/>
      <c r="I172" s="21"/>
      <c r="J172" s="53">
        <f t="shared" si="4"/>
        <v>0</v>
      </c>
      <c r="K172" s="53">
        <f t="shared" si="5"/>
        <v>0</v>
      </c>
    </row>
    <row r="173" spans="1:11" x14ac:dyDescent="0.2">
      <c r="A173" s="65" t="s">
        <v>219</v>
      </c>
      <c r="B173" s="69" t="s">
        <v>1989</v>
      </c>
      <c r="C173" s="69"/>
      <c r="D173" s="149">
        <v>75</v>
      </c>
      <c r="E173" s="145" t="s">
        <v>10</v>
      </c>
      <c r="F173" s="55"/>
      <c r="G173" s="49"/>
      <c r="H173" s="54"/>
      <c r="I173" s="21"/>
      <c r="J173" s="53">
        <f t="shared" si="4"/>
        <v>0</v>
      </c>
      <c r="K173" s="53">
        <f t="shared" si="5"/>
        <v>0</v>
      </c>
    </row>
    <row r="174" spans="1:11" x14ac:dyDescent="0.2">
      <c r="A174" s="65" t="s">
        <v>220</v>
      </c>
      <c r="B174" s="69" t="s">
        <v>1990</v>
      </c>
      <c r="C174" s="69"/>
      <c r="D174" s="149">
        <v>75</v>
      </c>
      <c r="E174" s="145" t="s">
        <v>10</v>
      </c>
      <c r="F174" s="55"/>
      <c r="G174" s="49"/>
      <c r="H174" s="54"/>
      <c r="I174" s="21"/>
      <c r="J174" s="53">
        <f t="shared" si="4"/>
        <v>0</v>
      </c>
      <c r="K174" s="53">
        <f t="shared" si="5"/>
        <v>0</v>
      </c>
    </row>
    <row r="175" spans="1:11" x14ac:dyDescent="0.2">
      <c r="A175" s="65" t="s">
        <v>221</v>
      </c>
      <c r="B175" s="69" t="s">
        <v>1991</v>
      </c>
      <c r="C175" s="69" t="s">
        <v>1992</v>
      </c>
      <c r="D175" s="149">
        <v>9</v>
      </c>
      <c r="E175" s="145" t="s">
        <v>10</v>
      </c>
      <c r="F175" s="55"/>
      <c r="G175" s="49"/>
      <c r="H175" s="54"/>
      <c r="I175" s="21"/>
      <c r="J175" s="53">
        <f t="shared" si="4"/>
        <v>0</v>
      </c>
      <c r="K175" s="53">
        <f t="shared" si="5"/>
        <v>0</v>
      </c>
    </row>
    <row r="176" spans="1:11" x14ac:dyDescent="0.2">
      <c r="A176" s="65" t="s">
        <v>222</v>
      </c>
      <c r="B176" s="69" t="s">
        <v>1993</v>
      </c>
      <c r="C176" s="69" t="s">
        <v>1994</v>
      </c>
      <c r="D176" s="149">
        <v>9</v>
      </c>
      <c r="E176" s="145" t="s">
        <v>10</v>
      </c>
      <c r="F176" s="55"/>
      <c r="G176" s="49"/>
      <c r="H176" s="54"/>
      <c r="I176" s="21"/>
      <c r="J176" s="53">
        <f t="shared" si="4"/>
        <v>0</v>
      </c>
      <c r="K176" s="53">
        <f t="shared" si="5"/>
        <v>0</v>
      </c>
    </row>
    <row r="177" spans="1:11" x14ac:dyDescent="0.2">
      <c r="A177" s="65" t="s">
        <v>223</v>
      </c>
      <c r="B177" s="69" t="s">
        <v>1995</v>
      </c>
      <c r="C177" s="69" t="s">
        <v>1996</v>
      </c>
      <c r="D177" s="149">
        <v>60</v>
      </c>
      <c r="E177" s="145" t="s">
        <v>10</v>
      </c>
      <c r="F177" s="55"/>
      <c r="G177" s="49"/>
      <c r="H177" s="54"/>
      <c r="I177" s="21"/>
      <c r="J177" s="53">
        <f t="shared" si="4"/>
        <v>0</v>
      </c>
      <c r="K177" s="53">
        <f t="shared" si="5"/>
        <v>0</v>
      </c>
    </row>
    <row r="178" spans="1:11" x14ac:dyDescent="0.2">
      <c r="A178" s="65" t="s">
        <v>224</v>
      </c>
      <c r="B178" s="69" t="s">
        <v>1997</v>
      </c>
      <c r="C178" s="69"/>
      <c r="D178" s="149">
        <v>30</v>
      </c>
      <c r="E178" s="145" t="s">
        <v>1104</v>
      </c>
      <c r="F178" s="55"/>
      <c r="G178" s="49"/>
      <c r="H178" s="54"/>
      <c r="I178" s="21"/>
      <c r="J178" s="53">
        <f t="shared" si="4"/>
        <v>0</v>
      </c>
      <c r="K178" s="53">
        <f t="shared" si="5"/>
        <v>0</v>
      </c>
    </row>
    <row r="179" spans="1:11" x14ac:dyDescent="0.2">
      <c r="A179" s="65" t="s">
        <v>225</v>
      </c>
      <c r="B179" s="69" t="s">
        <v>1998</v>
      </c>
      <c r="C179" s="69"/>
      <c r="D179" s="149">
        <v>45</v>
      </c>
      <c r="E179" s="145" t="s">
        <v>1104</v>
      </c>
      <c r="F179" s="55"/>
      <c r="G179" s="49"/>
      <c r="H179" s="54"/>
      <c r="I179" s="21"/>
      <c r="J179" s="53">
        <f t="shared" si="4"/>
        <v>0</v>
      </c>
      <c r="K179" s="53">
        <f t="shared" si="5"/>
        <v>0</v>
      </c>
    </row>
    <row r="180" spans="1:11" x14ac:dyDescent="0.2">
      <c r="A180" s="65" t="s">
        <v>226</v>
      </c>
      <c r="B180" s="69" t="s">
        <v>1999</v>
      </c>
      <c r="C180" s="69" t="s">
        <v>2000</v>
      </c>
      <c r="D180" s="149">
        <v>15</v>
      </c>
      <c r="E180" s="145" t="s">
        <v>10</v>
      </c>
      <c r="F180" s="55"/>
      <c r="G180" s="49"/>
      <c r="H180" s="54"/>
      <c r="I180" s="21"/>
      <c r="J180" s="53">
        <f t="shared" si="4"/>
        <v>0</v>
      </c>
      <c r="K180" s="53">
        <f t="shared" si="5"/>
        <v>0</v>
      </c>
    </row>
    <row r="181" spans="1:11" x14ac:dyDescent="0.2">
      <c r="A181" s="65" t="s">
        <v>227</v>
      </c>
      <c r="B181" s="69" t="s">
        <v>2001</v>
      </c>
      <c r="C181" s="69" t="s">
        <v>2002</v>
      </c>
      <c r="D181" s="149">
        <v>15</v>
      </c>
      <c r="E181" s="145" t="s">
        <v>10</v>
      </c>
      <c r="F181" s="55"/>
      <c r="G181" s="49"/>
      <c r="H181" s="54"/>
      <c r="I181" s="21"/>
      <c r="J181" s="53">
        <f t="shared" si="4"/>
        <v>0</v>
      </c>
      <c r="K181" s="53">
        <f t="shared" si="5"/>
        <v>0</v>
      </c>
    </row>
    <row r="182" spans="1:11" x14ac:dyDescent="0.2">
      <c r="A182" s="65" t="s">
        <v>228</v>
      </c>
      <c r="B182" s="69" t="s">
        <v>2003</v>
      </c>
      <c r="C182" s="69" t="s">
        <v>2004</v>
      </c>
      <c r="D182" s="149">
        <v>15</v>
      </c>
      <c r="E182" s="145" t="s">
        <v>10</v>
      </c>
      <c r="F182" s="55"/>
      <c r="G182" s="49"/>
      <c r="H182" s="54"/>
      <c r="I182" s="21"/>
      <c r="J182" s="53">
        <f t="shared" si="4"/>
        <v>0</v>
      </c>
      <c r="K182" s="53">
        <f t="shared" si="5"/>
        <v>0</v>
      </c>
    </row>
    <row r="183" spans="1:11" x14ac:dyDescent="0.2">
      <c r="A183" s="65" t="s">
        <v>229</v>
      </c>
      <c r="B183" s="69" t="s">
        <v>2005</v>
      </c>
      <c r="C183" s="69" t="s">
        <v>2006</v>
      </c>
      <c r="D183" s="149">
        <v>15</v>
      </c>
      <c r="E183" s="145" t="s">
        <v>10</v>
      </c>
      <c r="F183" s="55"/>
      <c r="G183" s="49"/>
      <c r="H183" s="54"/>
      <c r="I183" s="21"/>
      <c r="J183" s="53">
        <f t="shared" si="4"/>
        <v>0</v>
      </c>
      <c r="K183" s="53">
        <f t="shared" si="5"/>
        <v>0</v>
      </c>
    </row>
    <row r="184" spans="1:11" x14ac:dyDescent="0.2">
      <c r="A184" s="65" t="s">
        <v>230</v>
      </c>
      <c r="B184" s="69" t="s">
        <v>2007</v>
      </c>
      <c r="C184" s="69" t="s">
        <v>2008</v>
      </c>
      <c r="D184" s="149">
        <v>7</v>
      </c>
      <c r="E184" s="145" t="s">
        <v>10</v>
      </c>
      <c r="F184" s="55"/>
      <c r="G184" s="49"/>
      <c r="H184" s="54"/>
      <c r="I184" s="21"/>
      <c r="J184" s="53">
        <f t="shared" si="4"/>
        <v>0</v>
      </c>
      <c r="K184" s="53">
        <f t="shared" si="5"/>
        <v>0</v>
      </c>
    </row>
    <row r="185" spans="1:11" x14ac:dyDescent="0.2">
      <c r="A185" s="65" t="s">
        <v>231</v>
      </c>
      <c r="B185" s="69" t="s">
        <v>2009</v>
      </c>
      <c r="C185" s="69" t="s">
        <v>2010</v>
      </c>
      <c r="D185" s="149">
        <v>7</v>
      </c>
      <c r="E185" s="145" t="s">
        <v>10</v>
      </c>
      <c r="F185" s="55"/>
      <c r="G185" s="49"/>
      <c r="H185" s="54"/>
      <c r="I185" s="21"/>
      <c r="J185" s="53">
        <f t="shared" si="4"/>
        <v>0</v>
      </c>
      <c r="K185" s="53">
        <f t="shared" si="5"/>
        <v>0</v>
      </c>
    </row>
    <row r="186" spans="1:11" x14ac:dyDescent="0.2">
      <c r="A186" s="65" t="s">
        <v>232</v>
      </c>
      <c r="B186" s="69" t="s">
        <v>2011</v>
      </c>
      <c r="C186" s="69" t="s">
        <v>2012</v>
      </c>
      <c r="D186" s="149">
        <v>7</v>
      </c>
      <c r="E186" s="145" t="s">
        <v>10</v>
      </c>
      <c r="F186" s="55"/>
      <c r="G186" s="49"/>
      <c r="H186" s="54"/>
      <c r="I186" s="21"/>
      <c r="J186" s="53">
        <f t="shared" si="4"/>
        <v>0</v>
      </c>
      <c r="K186" s="53">
        <f t="shared" si="5"/>
        <v>0</v>
      </c>
    </row>
    <row r="187" spans="1:11" x14ac:dyDescent="0.2">
      <c r="A187" s="65" t="s">
        <v>233</v>
      </c>
      <c r="B187" s="69" t="s">
        <v>2013</v>
      </c>
      <c r="C187" s="69" t="s">
        <v>2014</v>
      </c>
      <c r="D187" s="149">
        <v>30</v>
      </c>
      <c r="E187" s="145" t="s">
        <v>10</v>
      </c>
      <c r="F187" s="55"/>
      <c r="G187" s="49"/>
      <c r="H187" s="54"/>
      <c r="I187" s="21"/>
      <c r="J187" s="53">
        <f t="shared" si="4"/>
        <v>0</v>
      </c>
      <c r="K187" s="53">
        <f t="shared" si="5"/>
        <v>0</v>
      </c>
    </row>
    <row r="188" spans="1:11" x14ac:dyDescent="0.2">
      <c r="A188" s="65" t="s">
        <v>234</v>
      </c>
      <c r="B188" s="69" t="s">
        <v>2015</v>
      </c>
      <c r="C188" s="69" t="s">
        <v>2016</v>
      </c>
      <c r="D188" s="149">
        <v>37</v>
      </c>
      <c r="E188" s="145" t="s">
        <v>10</v>
      </c>
      <c r="F188" s="55"/>
      <c r="G188" s="49"/>
      <c r="H188" s="54"/>
      <c r="I188" s="21"/>
      <c r="J188" s="53">
        <f t="shared" si="4"/>
        <v>0</v>
      </c>
      <c r="K188" s="53">
        <f t="shared" si="5"/>
        <v>0</v>
      </c>
    </row>
    <row r="189" spans="1:11" x14ac:dyDescent="0.2">
      <c r="A189" s="65" t="s">
        <v>235</v>
      </c>
      <c r="B189" s="69" t="s">
        <v>2017</v>
      </c>
      <c r="C189" s="69" t="s">
        <v>2018</v>
      </c>
      <c r="D189" s="149">
        <v>37</v>
      </c>
      <c r="E189" s="145" t="s">
        <v>10</v>
      </c>
      <c r="F189" s="55"/>
      <c r="G189" s="49"/>
      <c r="H189" s="54"/>
      <c r="I189" s="21"/>
      <c r="J189" s="53">
        <f t="shared" si="4"/>
        <v>0</v>
      </c>
      <c r="K189" s="53">
        <f t="shared" si="5"/>
        <v>0</v>
      </c>
    </row>
    <row r="190" spans="1:11" x14ac:dyDescent="0.2">
      <c r="A190" s="65" t="s">
        <v>236</v>
      </c>
      <c r="B190" s="69" t="s">
        <v>2019</v>
      </c>
      <c r="C190" s="69" t="s">
        <v>2020</v>
      </c>
      <c r="D190" s="149">
        <v>24</v>
      </c>
      <c r="E190" s="145" t="s">
        <v>10</v>
      </c>
      <c r="F190" s="55"/>
      <c r="G190" s="49"/>
      <c r="H190" s="54"/>
      <c r="I190" s="21"/>
      <c r="J190" s="53">
        <f t="shared" si="4"/>
        <v>0</v>
      </c>
      <c r="K190" s="53">
        <f t="shared" si="5"/>
        <v>0</v>
      </c>
    </row>
    <row r="191" spans="1:11" x14ac:dyDescent="0.2">
      <c r="A191" s="65" t="s">
        <v>237</v>
      </c>
      <c r="B191" s="69" t="s">
        <v>2021</v>
      </c>
      <c r="C191" s="69" t="s">
        <v>2022</v>
      </c>
      <c r="D191" s="149">
        <v>15</v>
      </c>
      <c r="E191" s="145" t="s">
        <v>10</v>
      </c>
      <c r="F191" s="55"/>
      <c r="G191" s="49"/>
      <c r="H191" s="54"/>
      <c r="I191" s="21"/>
      <c r="J191" s="53">
        <f t="shared" si="4"/>
        <v>0</v>
      </c>
      <c r="K191" s="53">
        <f t="shared" si="5"/>
        <v>0</v>
      </c>
    </row>
    <row r="192" spans="1:11" x14ac:dyDescent="0.2">
      <c r="A192" s="65" t="s">
        <v>238</v>
      </c>
      <c r="B192" s="69" t="s">
        <v>2023</v>
      </c>
      <c r="C192" s="69" t="s">
        <v>2024</v>
      </c>
      <c r="D192" s="149">
        <v>15</v>
      </c>
      <c r="E192" s="145" t="s">
        <v>10</v>
      </c>
      <c r="F192" s="55"/>
      <c r="G192" s="49"/>
      <c r="H192" s="54"/>
      <c r="I192" s="21"/>
      <c r="J192" s="53">
        <f t="shared" si="4"/>
        <v>0</v>
      </c>
      <c r="K192" s="53">
        <f t="shared" si="5"/>
        <v>0</v>
      </c>
    </row>
    <row r="193" spans="1:11" x14ac:dyDescent="0.2">
      <c r="A193" s="65" t="s">
        <v>239</v>
      </c>
      <c r="B193" s="69" t="s">
        <v>2025</v>
      </c>
      <c r="C193" s="69" t="s">
        <v>2026</v>
      </c>
      <c r="D193" s="149">
        <v>22</v>
      </c>
      <c r="E193" s="145" t="s">
        <v>10</v>
      </c>
      <c r="F193" s="55"/>
      <c r="G193" s="49"/>
      <c r="H193" s="54"/>
      <c r="I193" s="21"/>
      <c r="J193" s="53">
        <f t="shared" si="4"/>
        <v>0</v>
      </c>
      <c r="K193" s="53">
        <f t="shared" si="5"/>
        <v>0</v>
      </c>
    </row>
    <row r="194" spans="1:11" x14ac:dyDescent="0.2">
      <c r="A194" s="65" t="s">
        <v>240</v>
      </c>
      <c r="B194" s="69" t="s">
        <v>2027</v>
      </c>
      <c r="C194" s="69" t="s">
        <v>2028</v>
      </c>
      <c r="D194" s="149">
        <v>30</v>
      </c>
      <c r="E194" s="145" t="s">
        <v>10</v>
      </c>
      <c r="F194" s="55"/>
      <c r="G194" s="49"/>
      <c r="H194" s="54"/>
      <c r="I194" s="21"/>
      <c r="J194" s="53">
        <f t="shared" si="4"/>
        <v>0</v>
      </c>
      <c r="K194" s="53">
        <f t="shared" si="5"/>
        <v>0</v>
      </c>
    </row>
    <row r="195" spans="1:11" x14ac:dyDescent="0.2">
      <c r="A195" s="65" t="s">
        <v>241</v>
      </c>
      <c r="B195" s="69" t="s">
        <v>2029</v>
      </c>
      <c r="C195" s="69" t="s">
        <v>2030</v>
      </c>
      <c r="D195" s="149">
        <v>15</v>
      </c>
      <c r="E195" s="145" t="s">
        <v>10</v>
      </c>
      <c r="F195" s="55"/>
      <c r="G195" s="49"/>
      <c r="H195" s="54"/>
      <c r="I195" s="21"/>
      <c r="J195" s="53">
        <f t="shared" si="4"/>
        <v>0</v>
      </c>
      <c r="K195" s="53">
        <f t="shared" si="5"/>
        <v>0</v>
      </c>
    </row>
    <row r="196" spans="1:11" x14ac:dyDescent="0.2">
      <c r="A196" s="65" t="s">
        <v>242</v>
      </c>
      <c r="B196" s="69" t="s">
        <v>2031</v>
      </c>
      <c r="C196" s="69" t="s">
        <v>2032</v>
      </c>
      <c r="D196" s="149">
        <v>10</v>
      </c>
      <c r="E196" s="145" t="s">
        <v>10</v>
      </c>
      <c r="F196" s="55"/>
      <c r="G196" s="49"/>
      <c r="H196" s="54"/>
      <c r="I196" s="21"/>
      <c r="J196" s="53">
        <f t="shared" si="4"/>
        <v>0</v>
      </c>
      <c r="K196" s="53">
        <f t="shared" si="5"/>
        <v>0</v>
      </c>
    </row>
    <row r="197" spans="1:11" x14ac:dyDescent="0.2">
      <c r="A197" s="65" t="s">
        <v>243</v>
      </c>
      <c r="B197" s="69" t="s">
        <v>2033</v>
      </c>
      <c r="C197" s="69" t="s">
        <v>2034</v>
      </c>
      <c r="D197" s="149">
        <v>12</v>
      </c>
      <c r="E197" s="145" t="s">
        <v>10</v>
      </c>
      <c r="F197" s="55"/>
      <c r="G197" s="49"/>
      <c r="H197" s="54"/>
      <c r="I197" s="21"/>
      <c r="J197" s="53">
        <f t="shared" si="4"/>
        <v>0</v>
      </c>
      <c r="K197" s="53">
        <f t="shared" si="5"/>
        <v>0</v>
      </c>
    </row>
    <row r="198" spans="1:11" x14ac:dyDescent="0.2">
      <c r="A198" s="65" t="s">
        <v>244</v>
      </c>
      <c r="B198" s="69" t="s">
        <v>2035</v>
      </c>
      <c r="C198" s="69" t="s">
        <v>2036</v>
      </c>
      <c r="D198" s="149">
        <v>12</v>
      </c>
      <c r="E198" s="145" t="s">
        <v>10</v>
      </c>
      <c r="F198" s="55"/>
      <c r="G198" s="49"/>
      <c r="H198" s="54"/>
      <c r="I198" s="21"/>
      <c r="J198" s="53">
        <f t="shared" si="4"/>
        <v>0</v>
      </c>
      <c r="K198" s="53">
        <f t="shared" si="5"/>
        <v>0</v>
      </c>
    </row>
    <row r="199" spans="1:11" x14ac:dyDescent="0.2">
      <c r="A199" s="65" t="s">
        <v>245</v>
      </c>
      <c r="B199" s="69" t="s">
        <v>2037</v>
      </c>
      <c r="C199" s="69" t="s">
        <v>2038</v>
      </c>
      <c r="D199" s="149">
        <v>15</v>
      </c>
      <c r="E199" s="145" t="s">
        <v>10</v>
      </c>
      <c r="F199" s="55"/>
      <c r="G199" s="49"/>
      <c r="H199" s="54"/>
      <c r="I199" s="21"/>
      <c r="J199" s="53">
        <f t="shared" si="4"/>
        <v>0</v>
      </c>
      <c r="K199" s="53">
        <f t="shared" si="5"/>
        <v>0</v>
      </c>
    </row>
    <row r="200" spans="1:11" x14ac:dyDescent="0.2">
      <c r="A200" s="65" t="s">
        <v>246</v>
      </c>
      <c r="B200" s="69" t="s">
        <v>2039</v>
      </c>
      <c r="C200" s="69" t="s">
        <v>2040</v>
      </c>
      <c r="D200" s="149">
        <v>15</v>
      </c>
      <c r="E200" s="145" t="s">
        <v>10</v>
      </c>
      <c r="F200" s="55"/>
      <c r="G200" s="49"/>
      <c r="H200" s="54"/>
      <c r="I200" s="21"/>
      <c r="J200" s="53">
        <f t="shared" si="4"/>
        <v>0</v>
      </c>
      <c r="K200" s="53">
        <f t="shared" si="5"/>
        <v>0</v>
      </c>
    </row>
    <row r="201" spans="1:11" x14ac:dyDescent="0.2">
      <c r="A201" s="65" t="s">
        <v>247</v>
      </c>
      <c r="B201" s="69" t="s">
        <v>2041</v>
      </c>
      <c r="C201" s="69" t="s">
        <v>2042</v>
      </c>
      <c r="D201" s="149">
        <v>15</v>
      </c>
      <c r="E201" s="145" t="s">
        <v>10</v>
      </c>
      <c r="F201" s="55"/>
      <c r="G201" s="49"/>
      <c r="H201" s="54"/>
      <c r="I201" s="21"/>
      <c r="J201" s="53">
        <f t="shared" si="4"/>
        <v>0</v>
      </c>
      <c r="K201" s="53">
        <f t="shared" si="5"/>
        <v>0</v>
      </c>
    </row>
    <row r="202" spans="1:11" x14ac:dyDescent="0.2">
      <c r="A202" s="65" t="s">
        <v>248</v>
      </c>
      <c r="B202" s="69" t="s">
        <v>2043</v>
      </c>
      <c r="C202" s="69" t="s">
        <v>2044</v>
      </c>
      <c r="D202" s="149">
        <v>15</v>
      </c>
      <c r="E202" s="145" t="s">
        <v>10</v>
      </c>
      <c r="F202" s="55"/>
      <c r="G202" s="49"/>
      <c r="H202" s="54"/>
      <c r="I202" s="21"/>
      <c r="J202" s="53">
        <f t="shared" si="4"/>
        <v>0</v>
      </c>
      <c r="K202" s="53">
        <f t="shared" si="5"/>
        <v>0</v>
      </c>
    </row>
    <row r="203" spans="1:11" x14ac:dyDescent="0.2">
      <c r="A203" s="65" t="s">
        <v>249</v>
      </c>
      <c r="B203" s="69" t="s">
        <v>2045</v>
      </c>
      <c r="C203" s="69" t="s">
        <v>2046</v>
      </c>
      <c r="D203" s="149">
        <v>15</v>
      </c>
      <c r="E203" s="145" t="s">
        <v>10</v>
      </c>
      <c r="F203" s="55"/>
      <c r="G203" s="49"/>
      <c r="H203" s="54"/>
      <c r="I203" s="21"/>
      <c r="J203" s="53">
        <f t="shared" ref="J203:J266" si="6">H203*(100-I203)/100</f>
        <v>0</v>
      </c>
      <c r="K203" s="53">
        <f t="shared" ref="K203:K266" si="7">J203*D203</f>
        <v>0</v>
      </c>
    </row>
    <row r="204" spans="1:11" x14ac:dyDescent="0.2">
      <c r="A204" s="65" t="s">
        <v>250</v>
      </c>
      <c r="B204" s="69" t="s">
        <v>2047</v>
      </c>
      <c r="C204" s="69" t="s">
        <v>2048</v>
      </c>
      <c r="D204" s="149">
        <v>30</v>
      </c>
      <c r="E204" s="145" t="s">
        <v>10</v>
      </c>
      <c r="F204" s="55"/>
      <c r="G204" s="49"/>
      <c r="H204" s="54"/>
      <c r="I204" s="21"/>
      <c r="J204" s="53">
        <f t="shared" si="6"/>
        <v>0</v>
      </c>
      <c r="K204" s="53">
        <f t="shared" si="7"/>
        <v>0</v>
      </c>
    </row>
    <row r="205" spans="1:11" x14ac:dyDescent="0.2">
      <c r="A205" s="65" t="s">
        <v>251</v>
      </c>
      <c r="B205" s="69" t="s">
        <v>2047</v>
      </c>
      <c r="C205" s="69" t="s">
        <v>2049</v>
      </c>
      <c r="D205" s="149">
        <v>30</v>
      </c>
      <c r="E205" s="145" t="s">
        <v>10</v>
      </c>
      <c r="F205" s="55"/>
      <c r="G205" s="49"/>
      <c r="H205" s="54"/>
      <c r="I205" s="21"/>
      <c r="J205" s="53">
        <f t="shared" si="6"/>
        <v>0</v>
      </c>
      <c r="K205" s="53">
        <f t="shared" si="7"/>
        <v>0</v>
      </c>
    </row>
    <row r="206" spans="1:11" x14ac:dyDescent="0.2">
      <c r="A206" s="65" t="s">
        <v>252</v>
      </c>
      <c r="B206" s="69" t="s">
        <v>2050</v>
      </c>
      <c r="C206" s="69"/>
      <c r="D206" s="149">
        <v>15</v>
      </c>
      <c r="E206" s="145" t="s">
        <v>10</v>
      </c>
      <c r="F206" s="55"/>
      <c r="G206" s="49"/>
      <c r="H206" s="54"/>
      <c r="I206" s="21"/>
      <c r="J206" s="53">
        <f t="shared" si="6"/>
        <v>0</v>
      </c>
      <c r="K206" s="53">
        <f t="shared" si="7"/>
        <v>0</v>
      </c>
    </row>
    <row r="207" spans="1:11" x14ac:dyDescent="0.2">
      <c r="A207" s="65" t="s">
        <v>253</v>
      </c>
      <c r="B207" s="69" t="s">
        <v>2051</v>
      </c>
      <c r="C207" s="69" t="s">
        <v>2052</v>
      </c>
      <c r="D207" s="149">
        <v>30</v>
      </c>
      <c r="E207" s="145" t="s">
        <v>10</v>
      </c>
      <c r="F207" s="55"/>
      <c r="G207" s="49"/>
      <c r="H207" s="54"/>
      <c r="I207" s="21"/>
      <c r="J207" s="53">
        <f t="shared" si="6"/>
        <v>0</v>
      </c>
      <c r="K207" s="53">
        <f t="shared" si="7"/>
        <v>0</v>
      </c>
    </row>
    <row r="208" spans="1:11" x14ac:dyDescent="0.2">
      <c r="A208" s="65" t="s">
        <v>254</v>
      </c>
      <c r="B208" s="69" t="s">
        <v>2053</v>
      </c>
      <c r="C208" s="69" t="s">
        <v>2054</v>
      </c>
      <c r="D208" s="149">
        <v>22</v>
      </c>
      <c r="E208" s="145" t="s">
        <v>10</v>
      </c>
      <c r="F208" s="55"/>
      <c r="G208" s="49"/>
      <c r="H208" s="54"/>
      <c r="I208" s="21"/>
      <c r="J208" s="53">
        <f t="shared" si="6"/>
        <v>0</v>
      </c>
      <c r="K208" s="53">
        <f t="shared" si="7"/>
        <v>0</v>
      </c>
    </row>
    <row r="209" spans="1:11" x14ac:dyDescent="0.2">
      <c r="A209" s="65" t="s">
        <v>255</v>
      </c>
      <c r="B209" s="69" t="s">
        <v>2055</v>
      </c>
      <c r="C209" s="69" t="s">
        <v>2056</v>
      </c>
      <c r="D209" s="149">
        <v>15</v>
      </c>
      <c r="E209" s="145" t="s">
        <v>10</v>
      </c>
      <c r="F209" s="55"/>
      <c r="G209" s="49"/>
      <c r="H209" s="54"/>
      <c r="I209" s="21"/>
      <c r="J209" s="53">
        <f t="shared" si="6"/>
        <v>0</v>
      </c>
      <c r="K209" s="53">
        <f t="shared" si="7"/>
        <v>0</v>
      </c>
    </row>
    <row r="210" spans="1:11" x14ac:dyDescent="0.2">
      <c r="A210" s="65" t="s">
        <v>256</v>
      </c>
      <c r="B210" s="69" t="s">
        <v>2057</v>
      </c>
      <c r="C210" s="69"/>
      <c r="D210" s="149">
        <v>15</v>
      </c>
      <c r="E210" s="145" t="s">
        <v>10</v>
      </c>
      <c r="F210" s="55"/>
      <c r="G210" s="49"/>
      <c r="H210" s="54"/>
      <c r="I210" s="21"/>
      <c r="J210" s="53">
        <f t="shared" si="6"/>
        <v>0</v>
      </c>
      <c r="K210" s="53">
        <f t="shared" si="7"/>
        <v>0</v>
      </c>
    </row>
    <row r="211" spans="1:11" x14ac:dyDescent="0.2">
      <c r="A211" s="65" t="s">
        <v>257</v>
      </c>
      <c r="B211" s="69" t="s">
        <v>2058</v>
      </c>
      <c r="C211" s="69"/>
      <c r="D211" s="149">
        <v>750</v>
      </c>
      <c r="E211" s="145" t="s">
        <v>10</v>
      </c>
      <c r="F211" s="55"/>
      <c r="G211" s="49"/>
      <c r="H211" s="54"/>
      <c r="I211" s="21"/>
      <c r="J211" s="53">
        <f t="shared" si="6"/>
        <v>0</v>
      </c>
      <c r="K211" s="53">
        <f t="shared" si="7"/>
        <v>0</v>
      </c>
    </row>
    <row r="212" spans="1:11" x14ac:dyDescent="0.2">
      <c r="A212" s="65" t="s">
        <v>258</v>
      </c>
      <c r="B212" s="69" t="s">
        <v>2059</v>
      </c>
      <c r="C212" s="69"/>
      <c r="D212" s="149">
        <v>750</v>
      </c>
      <c r="E212" s="145" t="s">
        <v>10</v>
      </c>
      <c r="F212" s="55"/>
      <c r="G212" s="49"/>
      <c r="H212" s="54"/>
      <c r="I212" s="21"/>
      <c r="J212" s="53">
        <f t="shared" si="6"/>
        <v>0</v>
      </c>
      <c r="K212" s="53">
        <f t="shared" si="7"/>
        <v>0</v>
      </c>
    </row>
    <row r="213" spans="1:11" x14ac:dyDescent="0.2">
      <c r="A213" s="65" t="s">
        <v>259</v>
      </c>
      <c r="B213" s="69" t="s">
        <v>2060</v>
      </c>
      <c r="C213" s="69"/>
      <c r="D213" s="149">
        <v>300</v>
      </c>
      <c r="E213" s="145" t="s">
        <v>10</v>
      </c>
      <c r="F213" s="55"/>
      <c r="G213" s="49"/>
      <c r="H213" s="54"/>
      <c r="I213" s="21"/>
      <c r="J213" s="53">
        <f t="shared" si="6"/>
        <v>0</v>
      </c>
      <c r="K213" s="53">
        <f t="shared" si="7"/>
        <v>0</v>
      </c>
    </row>
    <row r="214" spans="1:11" x14ac:dyDescent="0.2">
      <c r="A214" s="65" t="s">
        <v>260</v>
      </c>
      <c r="B214" s="69" t="s">
        <v>2061</v>
      </c>
      <c r="C214" s="69"/>
      <c r="D214" s="149">
        <v>30</v>
      </c>
      <c r="E214" s="145" t="s">
        <v>10</v>
      </c>
      <c r="F214" s="55"/>
      <c r="G214" s="49"/>
      <c r="H214" s="54"/>
      <c r="I214" s="21"/>
      <c r="J214" s="53">
        <f t="shared" si="6"/>
        <v>0</v>
      </c>
      <c r="K214" s="53">
        <f t="shared" si="7"/>
        <v>0</v>
      </c>
    </row>
    <row r="215" spans="1:11" x14ac:dyDescent="0.2">
      <c r="A215" s="65" t="s">
        <v>261</v>
      </c>
      <c r="B215" s="69" t="s">
        <v>2062</v>
      </c>
      <c r="C215" s="69"/>
      <c r="D215" s="149">
        <v>22</v>
      </c>
      <c r="E215" s="145" t="s">
        <v>10</v>
      </c>
      <c r="F215" s="55"/>
      <c r="G215" s="49"/>
      <c r="H215" s="54"/>
      <c r="I215" s="21"/>
      <c r="J215" s="53">
        <f t="shared" si="6"/>
        <v>0</v>
      </c>
      <c r="K215" s="53">
        <f t="shared" si="7"/>
        <v>0</v>
      </c>
    </row>
    <row r="216" spans="1:11" x14ac:dyDescent="0.2">
      <c r="A216" s="65" t="s">
        <v>262</v>
      </c>
      <c r="B216" s="69" t="s">
        <v>2063</v>
      </c>
      <c r="C216" s="69"/>
      <c r="D216" s="149">
        <v>15</v>
      </c>
      <c r="E216" s="145" t="s">
        <v>10</v>
      </c>
      <c r="F216" s="55"/>
      <c r="G216" s="49"/>
      <c r="H216" s="54"/>
      <c r="I216" s="21"/>
      <c r="J216" s="53">
        <f t="shared" si="6"/>
        <v>0</v>
      </c>
      <c r="K216" s="53">
        <f t="shared" si="7"/>
        <v>0</v>
      </c>
    </row>
    <row r="217" spans="1:11" x14ac:dyDescent="0.2">
      <c r="A217" s="65" t="s">
        <v>263</v>
      </c>
      <c r="B217" s="69" t="s">
        <v>2064</v>
      </c>
      <c r="C217" s="69"/>
      <c r="D217" s="149">
        <v>15</v>
      </c>
      <c r="E217" s="145" t="s">
        <v>10</v>
      </c>
      <c r="F217" s="55"/>
      <c r="G217" s="49"/>
      <c r="H217" s="54"/>
      <c r="I217" s="21"/>
      <c r="J217" s="53">
        <f t="shared" si="6"/>
        <v>0</v>
      </c>
      <c r="K217" s="53">
        <f t="shared" si="7"/>
        <v>0</v>
      </c>
    </row>
    <row r="218" spans="1:11" x14ac:dyDescent="0.2">
      <c r="A218" s="65" t="s">
        <v>264</v>
      </c>
      <c r="B218" s="69" t="s">
        <v>2065</v>
      </c>
      <c r="C218" s="69"/>
      <c r="D218" s="149">
        <v>15</v>
      </c>
      <c r="E218" s="145" t="s">
        <v>10</v>
      </c>
      <c r="F218" s="55"/>
      <c r="G218" s="49"/>
      <c r="H218" s="54"/>
      <c r="I218" s="21"/>
      <c r="J218" s="53">
        <f t="shared" si="6"/>
        <v>0</v>
      </c>
      <c r="K218" s="53">
        <f t="shared" si="7"/>
        <v>0</v>
      </c>
    </row>
    <row r="219" spans="1:11" x14ac:dyDescent="0.2">
      <c r="A219" s="65" t="s">
        <v>265</v>
      </c>
      <c r="B219" s="69" t="s">
        <v>2066</v>
      </c>
      <c r="C219" s="69"/>
      <c r="D219" s="149">
        <v>90</v>
      </c>
      <c r="E219" s="145" t="s">
        <v>10</v>
      </c>
      <c r="F219" s="55"/>
      <c r="G219" s="49"/>
      <c r="H219" s="54"/>
      <c r="I219" s="21"/>
      <c r="J219" s="53">
        <f t="shared" si="6"/>
        <v>0</v>
      </c>
      <c r="K219" s="53">
        <f t="shared" si="7"/>
        <v>0</v>
      </c>
    </row>
    <row r="220" spans="1:11" x14ac:dyDescent="0.2">
      <c r="A220" s="65" t="s">
        <v>266</v>
      </c>
      <c r="B220" s="69" t="s">
        <v>2067</v>
      </c>
      <c r="C220" s="69"/>
      <c r="D220" s="149">
        <v>30</v>
      </c>
      <c r="E220" s="145" t="s">
        <v>10</v>
      </c>
      <c r="F220" s="55"/>
      <c r="G220" s="49"/>
      <c r="H220" s="54"/>
      <c r="I220" s="21"/>
      <c r="J220" s="53">
        <f t="shared" si="6"/>
        <v>0</v>
      </c>
      <c r="K220" s="53">
        <f t="shared" si="7"/>
        <v>0</v>
      </c>
    </row>
    <row r="221" spans="1:11" x14ac:dyDescent="0.2">
      <c r="A221" s="65" t="s">
        <v>267</v>
      </c>
      <c r="B221" s="69" t="s">
        <v>2068</v>
      </c>
      <c r="C221" s="69"/>
      <c r="D221" s="149">
        <v>75</v>
      </c>
      <c r="E221" s="145" t="s">
        <v>10</v>
      </c>
      <c r="F221" s="55"/>
      <c r="G221" s="49"/>
      <c r="H221" s="54"/>
      <c r="I221" s="21"/>
      <c r="J221" s="53">
        <f t="shared" si="6"/>
        <v>0</v>
      </c>
      <c r="K221" s="53">
        <f t="shared" si="7"/>
        <v>0</v>
      </c>
    </row>
    <row r="222" spans="1:11" x14ac:dyDescent="0.2">
      <c r="A222" s="65" t="s">
        <v>268</v>
      </c>
      <c r="B222" s="69" t="s">
        <v>2069</v>
      </c>
      <c r="C222" s="69"/>
      <c r="D222" s="149">
        <v>30</v>
      </c>
      <c r="E222" s="145" t="s">
        <v>10</v>
      </c>
      <c r="F222" s="55"/>
      <c r="G222" s="49"/>
      <c r="H222" s="54"/>
      <c r="I222" s="21"/>
      <c r="J222" s="53">
        <f t="shared" si="6"/>
        <v>0</v>
      </c>
      <c r="K222" s="53">
        <f t="shared" si="7"/>
        <v>0</v>
      </c>
    </row>
    <row r="223" spans="1:11" x14ac:dyDescent="0.2">
      <c r="A223" s="65" t="s">
        <v>269</v>
      </c>
      <c r="B223" s="69" t="s">
        <v>2070</v>
      </c>
      <c r="C223" s="69"/>
      <c r="D223" s="149">
        <v>600</v>
      </c>
      <c r="E223" s="145" t="s">
        <v>10</v>
      </c>
      <c r="F223" s="55"/>
      <c r="G223" s="49"/>
      <c r="H223" s="54"/>
      <c r="I223" s="21"/>
      <c r="J223" s="53">
        <f t="shared" si="6"/>
        <v>0</v>
      </c>
      <c r="K223" s="53">
        <f t="shared" si="7"/>
        <v>0</v>
      </c>
    </row>
    <row r="224" spans="1:11" x14ac:dyDescent="0.2">
      <c r="A224" s="65" t="s">
        <v>270</v>
      </c>
      <c r="B224" s="69" t="s">
        <v>2071</v>
      </c>
      <c r="C224" s="69"/>
      <c r="D224" s="149">
        <v>7</v>
      </c>
      <c r="E224" s="145" t="s">
        <v>10</v>
      </c>
      <c r="F224" s="55"/>
      <c r="G224" s="49"/>
      <c r="H224" s="54"/>
      <c r="I224" s="21"/>
      <c r="J224" s="53">
        <f t="shared" si="6"/>
        <v>0</v>
      </c>
      <c r="K224" s="53">
        <f t="shared" si="7"/>
        <v>0</v>
      </c>
    </row>
    <row r="225" spans="1:11" x14ac:dyDescent="0.2">
      <c r="A225" s="65" t="s">
        <v>271</v>
      </c>
      <c r="B225" s="69" t="s">
        <v>2072</v>
      </c>
      <c r="C225" s="69"/>
      <c r="D225" s="149">
        <v>1500</v>
      </c>
      <c r="E225" s="145" t="s">
        <v>10</v>
      </c>
      <c r="F225" s="55"/>
      <c r="G225" s="49"/>
      <c r="H225" s="54"/>
      <c r="I225" s="21"/>
      <c r="J225" s="53">
        <f t="shared" si="6"/>
        <v>0</v>
      </c>
      <c r="K225" s="53">
        <f t="shared" si="7"/>
        <v>0</v>
      </c>
    </row>
    <row r="226" spans="1:11" x14ac:dyDescent="0.2">
      <c r="A226" s="65" t="s">
        <v>272</v>
      </c>
      <c r="B226" s="69" t="s">
        <v>2073</v>
      </c>
      <c r="C226" s="69"/>
      <c r="D226" s="149">
        <v>1500</v>
      </c>
      <c r="E226" s="145" t="s">
        <v>10</v>
      </c>
      <c r="F226" s="55"/>
      <c r="G226" s="49"/>
      <c r="H226" s="54"/>
      <c r="I226" s="21"/>
      <c r="J226" s="53">
        <f t="shared" si="6"/>
        <v>0</v>
      </c>
      <c r="K226" s="53">
        <f t="shared" si="7"/>
        <v>0</v>
      </c>
    </row>
    <row r="227" spans="1:11" x14ac:dyDescent="0.2">
      <c r="A227" s="65" t="s">
        <v>273</v>
      </c>
      <c r="B227" s="69" t="s">
        <v>2074</v>
      </c>
      <c r="C227" s="69"/>
      <c r="D227" s="149">
        <v>1500</v>
      </c>
      <c r="E227" s="145" t="s">
        <v>10</v>
      </c>
      <c r="F227" s="55"/>
      <c r="G227" s="49"/>
      <c r="H227" s="54"/>
      <c r="I227" s="21"/>
      <c r="J227" s="53">
        <f t="shared" si="6"/>
        <v>0</v>
      </c>
      <c r="K227" s="53">
        <f t="shared" si="7"/>
        <v>0</v>
      </c>
    </row>
    <row r="228" spans="1:11" x14ac:dyDescent="0.2">
      <c r="A228" s="65" t="s">
        <v>274</v>
      </c>
      <c r="B228" s="69" t="s">
        <v>2075</v>
      </c>
      <c r="C228" s="69"/>
      <c r="D228" s="149">
        <v>150</v>
      </c>
      <c r="E228" s="145" t="s">
        <v>10</v>
      </c>
      <c r="F228" s="55"/>
      <c r="G228" s="49"/>
      <c r="H228" s="54"/>
      <c r="I228" s="21"/>
      <c r="J228" s="53">
        <f t="shared" si="6"/>
        <v>0</v>
      </c>
      <c r="K228" s="53">
        <f t="shared" si="7"/>
        <v>0</v>
      </c>
    </row>
    <row r="229" spans="1:11" x14ac:dyDescent="0.2">
      <c r="A229" s="65" t="s">
        <v>275</v>
      </c>
      <c r="B229" s="69" t="s">
        <v>2076</v>
      </c>
      <c r="C229" s="69"/>
      <c r="D229" s="149">
        <v>150</v>
      </c>
      <c r="E229" s="145" t="s">
        <v>10</v>
      </c>
      <c r="F229" s="55"/>
      <c r="G229" s="49"/>
      <c r="H229" s="54"/>
      <c r="I229" s="21"/>
      <c r="J229" s="53">
        <f t="shared" si="6"/>
        <v>0</v>
      </c>
      <c r="K229" s="53">
        <f t="shared" si="7"/>
        <v>0</v>
      </c>
    </row>
    <row r="230" spans="1:11" x14ac:dyDescent="0.2">
      <c r="A230" s="65" t="s">
        <v>276</v>
      </c>
      <c r="B230" s="69" t="s">
        <v>2077</v>
      </c>
      <c r="C230" s="69"/>
      <c r="D230" s="149">
        <v>150</v>
      </c>
      <c r="E230" s="145" t="s">
        <v>10</v>
      </c>
      <c r="F230" s="55"/>
      <c r="G230" s="49"/>
      <c r="H230" s="54"/>
      <c r="I230" s="21"/>
      <c r="J230" s="53">
        <f t="shared" si="6"/>
        <v>0</v>
      </c>
      <c r="K230" s="53">
        <f t="shared" si="7"/>
        <v>0</v>
      </c>
    </row>
    <row r="231" spans="1:11" x14ac:dyDescent="0.2">
      <c r="A231" s="65" t="s">
        <v>277</v>
      </c>
      <c r="B231" s="69" t="s">
        <v>2078</v>
      </c>
      <c r="C231" s="69"/>
      <c r="D231" s="149">
        <v>150</v>
      </c>
      <c r="E231" s="145" t="s">
        <v>10</v>
      </c>
      <c r="F231" s="55"/>
      <c r="G231" s="49"/>
      <c r="H231" s="54"/>
      <c r="I231" s="21"/>
      <c r="J231" s="53">
        <f t="shared" si="6"/>
        <v>0</v>
      </c>
      <c r="K231" s="53">
        <f t="shared" si="7"/>
        <v>0</v>
      </c>
    </row>
    <row r="232" spans="1:11" x14ac:dyDescent="0.2">
      <c r="A232" s="65" t="s">
        <v>278</v>
      </c>
      <c r="B232" s="69" t="s">
        <v>2079</v>
      </c>
      <c r="C232" s="69"/>
      <c r="D232" s="149">
        <v>150</v>
      </c>
      <c r="E232" s="145" t="s">
        <v>10</v>
      </c>
      <c r="F232" s="55"/>
      <c r="G232" s="49"/>
      <c r="H232" s="54"/>
      <c r="I232" s="21"/>
      <c r="J232" s="53">
        <f t="shared" si="6"/>
        <v>0</v>
      </c>
      <c r="K232" s="53">
        <f t="shared" si="7"/>
        <v>0</v>
      </c>
    </row>
    <row r="233" spans="1:11" x14ac:dyDescent="0.2">
      <c r="A233" s="65" t="s">
        <v>279</v>
      </c>
      <c r="B233" s="69" t="s">
        <v>2080</v>
      </c>
      <c r="C233" s="69"/>
      <c r="D233" s="149">
        <v>150</v>
      </c>
      <c r="E233" s="145" t="s">
        <v>10</v>
      </c>
      <c r="F233" s="55"/>
      <c r="G233" s="49"/>
      <c r="H233" s="54"/>
      <c r="I233" s="21"/>
      <c r="J233" s="53">
        <f t="shared" si="6"/>
        <v>0</v>
      </c>
      <c r="K233" s="53">
        <f t="shared" si="7"/>
        <v>0</v>
      </c>
    </row>
    <row r="234" spans="1:11" x14ac:dyDescent="0.2">
      <c r="A234" s="65" t="s">
        <v>280</v>
      </c>
      <c r="B234" s="157" t="s">
        <v>2081</v>
      </c>
      <c r="C234" s="69"/>
      <c r="D234" s="149">
        <v>150</v>
      </c>
      <c r="E234" s="145" t="s">
        <v>10</v>
      </c>
      <c r="F234" s="55"/>
      <c r="G234" s="49"/>
      <c r="H234" s="54"/>
      <c r="I234" s="21"/>
      <c r="J234" s="53">
        <f t="shared" si="6"/>
        <v>0</v>
      </c>
      <c r="K234" s="53">
        <f t="shared" si="7"/>
        <v>0</v>
      </c>
    </row>
    <row r="235" spans="1:11" ht="25.5" x14ac:dyDescent="0.2">
      <c r="A235" s="65" t="s">
        <v>281</v>
      </c>
      <c r="B235" s="157" t="s">
        <v>2082</v>
      </c>
      <c r="C235" s="69"/>
      <c r="D235" s="149">
        <v>150</v>
      </c>
      <c r="E235" s="145" t="s">
        <v>10</v>
      </c>
      <c r="F235" s="55"/>
      <c r="G235" s="49"/>
      <c r="H235" s="54"/>
      <c r="I235" s="21"/>
      <c r="J235" s="53">
        <f t="shared" si="6"/>
        <v>0</v>
      </c>
      <c r="K235" s="53">
        <f t="shared" si="7"/>
        <v>0</v>
      </c>
    </row>
    <row r="236" spans="1:11" x14ac:dyDescent="0.2">
      <c r="A236" s="65" t="s">
        <v>282</v>
      </c>
      <c r="B236" s="157" t="s">
        <v>2083</v>
      </c>
      <c r="C236" s="69"/>
      <c r="D236" s="149">
        <v>150</v>
      </c>
      <c r="E236" s="145" t="s">
        <v>10</v>
      </c>
      <c r="F236" s="55"/>
      <c r="G236" s="49"/>
      <c r="H236" s="54"/>
      <c r="I236" s="21"/>
      <c r="J236" s="53">
        <f t="shared" si="6"/>
        <v>0</v>
      </c>
      <c r="K236" s="53">
        <f t="shared" si="7"/>
        <v>0</v>
      </c>
    </row>
    <row r="237" spans="1:11" x14ac:dyDescent="0.2">
      <c r="A237" s="65" t="s">
        <v>283</v>
      </c>
      <c r="B237" s="157" t="s">
        <v>2084</v>
      </c>
      <c r="C237" s="69"/>
      <c r="D237" s="149">
        <v>150</v>
      </c>
      <c r="E237" s="145" t="s">
        <v>10</v>
      </c>
      <c r="F237" s="55"/>
      <c r="G237" s="49"/>
      <c r="H237" s="54"/>
      <c r="I237" s="21"/>
      <c r="J237" s="53">
        <f t="shared" si="6"/>
        <v>0</v>
      </c>
      <c r="K237" s="53">
        <f t="shared" si="7"/>
        <v>0</v>
      </c>
    </row>
    <row r="238" spans="1:11" ht="25.5" x14ac:dyDescent="0.2">
      <c r="A238" s="65" t="s">
        <v>284</v>
      </c>
      <c r="B238" s="157" t="s">
        <v>2085</v>
      </c>
      <c r="C238" s="69"/>
      <c r="D238" s="149">
        <v>150</v>
      </c>
      <c r="E238" s="145" t="s">
        <v>10</v>
      </c>
      <c r="F238" s="55"/>
      <c r="G238" s="49"/>
      <c r="H238" s="54"/>
      <c r="I238" s="21"/>
      <c r="J238" s="53">
        <f t="shared" si="6"/>
        <v>0</v>
      </c>
      <c r="K238" s="53">
        <f t="shared" si="7"/>
        <v>0</v>
      </c>
    </row>
    <row r="239" spans="1:11" x14ac:dyDescent="0.2">
      <c r="A239" s="65" t="s">
        <v>285</v>
      </c>
      <c r="B239" s="69" t="s">
        <v>2086</v>
      </c>
      <c r="C239" s="69"/>
      <c r="D239" s="149">
        <v>150</v>
      </c>
      <c r="E239" s="145" t="s">
        <v>10</v>
      </c>
      <c r="F239" s="55"/>
      <c r="G239" s="49"/>
      <c r="H239" s="54"/>
      <c r="I239" s="21"/>
      <c r="J239" s="53">
        <f t="shared" si="6"/>
        <v>0</v>
      </c>
      <c r="K239" s="53">
        <f t="shared" si="7"/>
        <v>0</v>
      </c>
    </row>
    <row r="240" spans="1:11" x14ac:dyDescent="0.2">
      <c r="A240" s="65" t="s">
        <v>286</v>
      </c>
      <c r="B240" s="69" t="s">
        <v>2087</v>
      </c>
      <c r="C240" s="69"/>
      <c r="D240" s="149">
        <v>150</v>
      </c>
      <c r="E240" s="145" t="s">
        <v>10</v>
      </c>
      <c r="F240" s="55"/>
      <c r="G240" s="49"/>
      <c r="H240" s="54"/>
      <c r="I240" s="21"/>
      <c r="J240" s="53">
        <f t="shared" si="6"/>
        <v>0</v>
      </c>
      <c r="K240" s="53">
        <f t="shared" si="7"/>
        <v>0</v>
      </c>
    </row>
    <row r="241" spans="1:11" x14ac:dyDescent="0.2">
      <c r="A241" s="65" t="s">
        <v>287</v>
      </c>
      <c r="B241" s="69" t="s">
        <v>2088</v>
      </c>
      <c r="C241" s="69"/>
      <c r="D241" s="149">
        <v>150</v>
      </c>
      <c r="E241" s="145" t="s">
        <v>10</v>
      </c>
      <c r="F241" s="55"/>
      <c r="G241" s="49"/>
      <c r="H241" s="54"/>
      <c r="I241" s="21"/>
      <c r="J241" s="53">
        <f t="shared" si="6"/>
        <v>0</v>
      </c>
      <c r="K241" s="53">
        <f t="shared" si="7"/>
        <v>0</v>
      </c>
    </row>
    <row r="242" spans="1:11" x14ac:dyDescent="0.2">
      <c r="A242" s="65" t="s">
        <v>288</v>
      </c>
      <c r="B242" s="69" t="s">
        <v>2089</v>
      </c>
      <c r="C242" s="69"/>
      <c r="D242" s="149">
        <v>150</v>
      </c>
      <c r="E242" s="145" t="s">
        <v>10</v>
      </c>
      <c r="F242" s="55"/>
      <c r="G242" s="49"/>
      <c r="H242" s="54"/>
      <c r="I242" s="21"/>
      <c r="J242" s="53">
        <f t="shared" si="6"/>
        <v>0</v>
      </c>
      <c r="K242" s="53">
        <f t="shared" si="7"/>
        <v>0</v>
      </c>
    </row>
    <row r="243" spans="1:11" x14ac:dyDescent="0.2">
      <c r="A243" s="65" t="s">
        <v>289</v>
      </c>
      <c r="B243" s="69" t="s">
        <v>2090</v>
      </c>
      <c r="C243" s="69"/>
      <c r="D243" s="149">
        <v>150</v>
      </c>
      <c r="E243" s="145" t="s">
        <v>10</v>
      </c>
      <c r="F243" s="55"/>
      <c r="G243" s="49"/>
      <c r="H243" s="54"/>
      <c r="I243" s="21"/>
      <c r="J243" s="53">
        <f t="shared" si="6"/>
        <v>0</v>
      </c>
      <c r="K243" s="53">
        <f t="shared" si="7"/>
        <v>0</v>
      </c>
    </row>
    <row r="244" spans="1:11" x14ac:dyDescent="0.2">
      <c r="A244" s="65" t="s">
        <v>290</v>
      </c>
      <c r="B244" s="69" t="s">
        <v>2091</v>
      </c>
      <c r="C244" s="69"/>
      <c r="D244" s="149">
        <v>150</v>
      </c>
      <c r="E244" s="145" t="s">
        <v>10</v>
      </c>
      <c r="F244" s="55"/>
      <c r="G244" s="49"/>
      <c r="H244" s="54"/>
      <c r="I244" s="21"/>
      <c r="J244" s="53">
        <f t="shared" si="6"/>
        <v>0</v>
      </c>
      <c r="K244" s="53">
        <f t="shared" si="7"/>
        <v>0</v>
      </c>
    </row>
    <row r="245" spans="1:11" x14ac:dyDescent="0.2">
      <c r="A245" s="65" t="s">
        <v>291</v>
      </c>
      <c r="B245" s="69" t="s">
        <v>2092</v>
      </c>
      <c r="C245" s="69"/>
      <c r="D245" s="149">
        <v>150</v>
      </c>
      <c r="E245" s="145" t="s">
        <v>10</v>
      </c>
      <c r="F245" s="55"/>
      <c r="G245" s="49"/>
      <c r="H245" s="54"/>
      <c r="I245" s="21"/>
      <c r="J245" s="53">
        <f t="shared" si="6"/>
        <v>0</v>
      </c>
      <c r="K245" s="53">
        <f t="shared" si="7"/>
        <v>0</v>
      </c>
    </row>
    <row r="246" spans="1:11" x14ac:dyDescent="0.2">
      <c r="A246" s="65" t="s">
        <v>292</v>
      </c>
      <c r="B246" s="69" t="s">
        <v>2093</v>
      </c>
      <c r="C246" s="69"/>
      <c r="D246" s="149">
        <v>150</v>
      </c>
      <c r="E246" s="145" t="s">
        <v>10</v>
      </c>
      <c r="F246" s="55"/>
      <c r="G246" s="49"/>
      <c r="H246" s="54"/>
      <c r="I246" s="21"/>
      <c r="J246" s="53">
        <f t="shared" si="6"/>
        <v>0</v>
      </c>
      <c r="K246" s="53">
        <f t="shared" si="7"/>
        <v>0</v>
      </c>
    </row>
    <row r="247" spans="1:11" x14ac:dyDescent="0.2">
      <c r="A247" s="65" t="s">
        <v>293</v>
      </c>
      <c r="B247" s="69" t="s">
        <v>2094</v>
      </c>
      <c r="C247" s="69"/>
      <c r="D247" s="149">
        <v>150</v>
      </c>
      <c r="E247" s="145" t="s">
        <v>10</v>
      </c>
      <c r="F247" s="55"/>
      <c r="G247" s="49"/>
      <c r="H247" s="54"/>
      <c r="I247" s="21"/>
      <c r="J247" s="53">
        <f t="shared" si="6"/>
        <v>0</v>
      </c>
      <c r="K247" s="53">
        <f t="shared" si="7"/>
        <v>0</v>
      </c>
    </row>
    <row r="248" spans="1:11" x14ac:dyDescent="0.2">
      <c r="A248" s="65" t="s">
        <v>294</v>
      </c>
      <c r="B248" s="69" t="s">
        <v>2095</v>
      </c>
      <c r="C248" s="69"/>
      <c r="D248" s="149">
        <v>150</v>
      </c>
      <c r="E248" s="145" t="s">
        <v>10</v>
      </c>
      <c r="F248" s="55"/>
      <c r="G248" s="49"/>
      <c r="H248" s="54"/>
      <c r="I248" s="21"/>
      <c r="J248" s="53">
        <f t="shared" si="6"/>
        <v>0</v>
      </c>
      <c r="K248" s="53">
        <f t="shared" si="7"/>
        <v>0</v>
      </c>
    </row>
    <row r="249" spans="1:11" x14ac:dyDescent="0.2">
      <c r="A249" s="65" t="s">
        <v>295</v>
      </c>
      <c r="B249" s="69" t="s">
        <v>2096</v>
      </c>
      <c r="C249" s="69"/>
      <c r="D249" s="149">
        <v>150</v>
      </c>
      <c r="E249" s="145" t="s">
        <v>10</v>
      </c>
      <c r="F249" s="55"/>
      <c r="G249" s="49"/>
      <c r="H249" s="54"/>
      <c r="I249" s="21"/>
      <c r="J249" s="53">
        <f t="shared" si="6"/>
        <v>0</v>
      </c>
      <c r="K249" s="53">
        <f t="shared" si="7"/>
        <v>0</v>
      </c>
    </row>
    <row r="250" spans="1:11" x14ac:dyDescent="0.2">
      <c r="A250" s="65" t="s">
        <v>296</v>
      </c>
      <c r="B250" s="69" t="s">
        <v>2097</v>
      </c>
      <c r="C250" s="69"/>
      <c r="D250" s="149">
        <v>150</v>
      </c>
      <c r="E250" s="145" t="s">
        <v>10</v>
      </c>
      <c r="F250" s="55"/>
      <c r="G250" s="49"/>
      <c r="H250" s="54"/>
      <c r="I250" s="21"/>
      <c r="J250" s="53">
        <f t="shared" si="6"/>
        <v>0</v>
      </c>
      <c r="K250" s="53">
        <f t="shared" si="7"/>
        <v>0</v>
      </c>
    </row>
    <row r="251" spans="1:11" x14ac:dyDescent="0.2">
      <c r="A251" s="65" t="s">
        <v>297</v>
      </c>
      <c r="B251" s="69" t="s">
        <v>2098</v>
      </c>
      <c r="C251" s="69"/>
      <c r="D251" s="149">
        <v>150</v>
      </c>
      <c r="E251" s="145" t="s">
        <v>10</v>
      </c>
      <c r="F251" s="55"/>
      <c r="G251" s="49"/>
      <c r="H251" s="54"/>
      <c r="I251" s="21"/>
      <c r="J251" s="53">
        <f t="shared" si="6"/>
        <v>0</v>
      </c>
      <c r="K251" s="53">
        <f t="shared" si="7"/>
        <v>0</v>
      </c>
    </row>
    <row r="252" spans="1:11" x14ac:dyDescent="0.2">
      <c r="A252" s="65" t="s">
        <v>298</v>
      </c>
      <c r="B252" s="69" t="s">
        <v>2099</v>
      </c>
      <c r="C252" s="69"/>
      <c r="D252" s="149">
        <v>150</v>
      </c>
      <c r="E252" s="145" t="s">
        <v>10</v>
      </c>
      <c r="F252" s="55"/>
      <c r="G252" s="49"/>
      <c r="H252" s="54"/>
      <c r="I252" s="21"/>
      <c r="J252" s="53">
        <f t="shared" si="6"/>
        <v>0</v>
      </c>
      <c r="K252" s="53">
        <f t="shared" si="7"/>
        <v>0</v>
      </c>
    </row>
    <row r="253" spans="1:11" x14ac:dyDescent="0.2">
      <c r="A253" s="65" t="s">
        <v>299</v>
      </c>
      <c r="B253" s="69" t="s">
        <v>2100</v>
      </c>
      <c r="C253" s="69"/>
      <c r="D253" s="149">
        <v>150</v>
      </c>
      <c r="E253" s="145" t="s">
        <v>10</v>
      </c>
      <c r="F253" s="55"/>
      <c r="G253" s="49"/>
      <c r="H253" s="54"/>
      <c r="I253" s="21"/>
      <c r="J253" s="53">
        <f t="shared" si="6"/>
        <v>0</v>
      </c>
      <c r="K253" s="53">
        <f t="shared" si="7"/>
        <v>0</v>
      </c>
    </row>
    <row r="254" spans="1:11" x14ac:dyDescent="0.2">
      <c r="A254" s="65" t="s">
        <v>300</v>
      </c>
      <c r="B254" s="69" t="s">
        <v>2101</v>
      </c>
      <c r="C254" s="69"/>
      <c r="D254" s="149">
        <v>150</v>
      </c>
      <c r="E254" s="145" t="s">
        <v>10</v>
      </c>
      <c r="F254" s="55"/>
      <c r="G254" s="49"/>
      <c r="H254" s="54"/>
      <c r="I254" s="21"/>
      <c r="J254" s="53">
        <f t="shared" si="6"/>
        <v>0</v>
      </c>
      <c r="K254" s="53">
        <f t="shared" si="7"/>
        <v>0</v>
      </c>
    </row>
    <row r="255" spans="1:11" x14ac:dyDescent="0.2">
      <c r="A255" s="65" t="s">
        <v>301</v>
      </c>
      <c r="B255" s="69" t="s">
        <v>2102</v>
      </c>
      <c r="C255" s="69"/>
      <c r="D255" s="149">
        <v>150</v>
      </c>
      <c r="E255" s="145" t="s">
        <v>10</v>
      </c>
      <c r="F255" s="55"/>
      <c r="G255" s="49"/>
      <c r="H255" s="54"/>
      <c r="I255" s="21"/>
      <c r="J255" s="53">
        <f t="shared" si="6"/>
        <v>0</v>
      </c>
      <c r="K255" s="53">
        <f t="shared" si="7"/>
        <v>0</v>
      </c>
    </row>
    <row r="256" spans="1:11" x14ac:dyDescent="0.2">
      <c r="A256" s="65" t="s">
        <v>302</v>
      </c>
      <c r="B256" s="69" t="s">
        <v>2103</v>
      </c>
      <c r="C256" s="69"/>
      <c r="D256" s="149">
        <v>150</v>
      </c>
      <c r="E256" s="145" t="s">
        <v>10</v>
      </c>
      <c r="F256" s="55"/>
      <c r="G256" s="49"/>
      <c r="H256" s="54"/>
      <c r="I256" s="21"/>
      <c r="J256" s="53">
        <f t="shared" si="6"/>
        <v>0</v>
      </c>
      <c r="K256" s="53">
        <f t="shared" si="7"/>
        <v>0</v>
      </c>
    </row>
    <row r="257" spans="1:11" x14ac:dyDescent="0.2">
      <c r="A257" s="65" t="s">
        <v>303</v>
      </c>
      <c r="B257" s="69" t="s">
        <v>2104</v>
      </c>
      <c r="C257" s="69"/>
      <c r="D257" s="149">
        <v>150</v>
      </c>
      <c r="E257" s="145" t="s">
        <v>10</v>
      </c>
      <c r="F257" s="55"/>
      <c r="G257" s="49"/>
      <c r="H257" s="54"/>
      <c r="I257" s="21"/>
      <c r="J257" s="53">
        <f t="shared" si="6"/>
        <v>0</v>
      </c>
      <c r="K257" s="53">
        <f t="shared" si="7"/>
        <v>0</v>
      </c>
    </row>
    <row r="258" spans="1:11" x14ac:dyDescent="0.2">
      <c r="A258" s="65" t="s">
        <v>304</v>
      </c>
      <c r="B258" s="69" t="s">
        <v>2105</v>
      </c>
      <c r="C258" s="69"/>
      <c r="D258" s="149">
        <v>150</v>
      </c>
      <c r="E258" s="145" t="s">
        <v>10</v>
      </c>
      <c r="F258" s="55"/>
      <c r="G258" s="49"/>
      <c r="H258" s="54"/>
      <c r="I258" s="21"/>
      <c r="J258" s="53">
        <f t="shared" si="6"/>
        <v>0</v>
      </c>
      <c r="K258" s="53">
        <f t="shared" si="7"/>
        <v>0</v>
      </c>
    </row>
    <row r="259" spans="1:11" x14ac:dyDescent="0.2">
      <c r="A259" s="65" t="s">
        <v>305</v>
      </c>
      <c r="B259" s="69" t="s">
        <v>2106</v>
      </c>
      <c r="C259" s="69"/>
      <c r="D259" s="149">
        <v>150</v>
      </c>
      <c r="E259" s="145" t="s">
        <v>10</v>
      </c>
      <c r="F259" s="55"/>
      <c r="G259" s="49"/>
      <c r="H259" s="54"/>
      <c r="I259" s="21"/>
      <c r="J259" s="53">
        <f t="shared" si="6"/>
        <v>0</v>
      </c>
      <c r="K259" s="53">
        <f t="shared" si="7"/>
        <v>0</v>
      </c>
    </row>
    <row r="260" spans="1:11" x14ac:dyDescent="0.2">
      <c r="A260" s="65" t="s">
        <v>306</v>
      </c>
      <c r="B260" s="69" t="s">
        <v>2107</v>
      </c>
      <c r="C260" s="69"/>
      <c r="D260" s="149">
        <v>150</v>
      </c>
      <c r="E260" s="145" t="s">
        <v>10</v>
      </c>
      <c r="F260" s="55"/>
      <c r="G260" s="49"/>
      <c r="H260" s="54"/>
      <c r="I260" s="21"/>
      <c r="J260" s="53">
        <f t="shared" si="6"/>
        <v>0</v>
      </c>
      <c r="K260" s="53">
        <f t="shared" si="7"/>
        <v>0</v>
      </c>
    </row>
    <row r="261" spans="1:11" x14ac:dyDescent="0.2">
      <c r="A261" s="65" t="s">
        <v>307</v>
      </c>
      <c r="B261" s="69" t="s">
        <v>2108</v>
      </c>
      <c r="C261" s="69"/>
      <c r="D261" s="149">
        <v>150</v>
      </c>
      <c r="E261" s="145" t="s">
        <v>10</v>
      </c>
      <c r="F261" s="55"/>
      <c r="G261" s="49"/>
      <c r="H261" s="54"/>
      <c r="I261" s="21"/>
      <c r="J261" s="53">
        <f t="shared" si="6"/>
        <v>0</v>
      </c>
      <c r="K261" s="53">
        <f t="shared" si="7"/>
        <v>0</v>
      </c>
    </row>
    <row r="262" spans="1:11" x14ac:dyDescent="0.2">
      <c r="A262" s="65" t="s">
        <v>308</v>
      </c>
      <c r="B262" s="69" t="s">
        <v>2109</v>
      </c>
      <c r="C262" s="69"/>
      <c r="D262" s="149">
        <v>150</v>
      </c>
      <c r="E262" s="145" t="s">
        <v>10</v>
      </c>
      <c r="F262" s="55"/>
      <c r="G262" s="49"/>
      <c r="H262" s="54"/>
      <c r="I262" s="21"/>
      <c r="J262" s="53">
        <f t="shared" si="6"/>
        <v>0</v>
      </c>
      <c r="K262" s="53">
        <f t="shared" si="7"/>
        <v>0</v>
      </c>
    </row>
    <row r="263" spans="1:11" x14ac:dyDescent="0.2">
      <c r="A263" s="65" t="s">
        <v>309</v>
      </c>
      <c r="B263" s="69" t="s">
        <v>2110</v>
      </c>
      <c r="C263" s="69"/>
      <c r="D263" s="149">
        <v>150</v>
      </c>
      <c r="E263" s="145" t="s">
        <v>10</v>
      </c>
      <c r="F263" s="55"/>
      <c r="G263" s="49"/>
      <c r="H263" s="54"/>
      <c r="I263" s="21"/>
      <c r="J263" s="53">
        <f t="shared" si="6"/>
        <v>0</v>
      </c>
      <c r="K263" s="53">
        <f t="shared" si="7"/>
        <v>0</v>
      </c>
    </row>
    <row r="264" spans="1:11" x14ac:dyDescent="0.2">
      <c r="A264" s="65" t="s">
        <v>310</v>
      </c>
      <c r="B264" s="69" t="s">
        <v>2111</v>
      </c>
      <c r="C264" s="69"/>
      <c r="D264" s="149">
        <v>150</v>
      </c>
      <c r="E264" s="145" t="s">
        <v>10</v>
      </c>
      <c r="F264" s="55"/>
      <c r="G264" s="49"/>
      <c r="H264" s="54"/>
      <c r="I264" s="21"/>
      <c r="J264" s="53">
        <f t="shared" si="6"/>
        <v>0</v>
      </c>
      <c r="K264" s="53">
        <f t="shared" si="7"/>
        <v>0</v>
      </c>
    </row>
    <row r="265" spans="1:11" x14ac:dyDescent="0.2">
      <c r="A265" s="65" t="s">
        <v>311</v>
      </c>
      <c r="B265" s="69" t="s">
        <v>2112</v>
      </c>
      <c r="C265" s="69"/>
      <c r="D265" s="149">
        <v>150</v>
      </c>
      <c r="E265" s="145" t="s">
        <v>10</v>
      </c>
      <c r="F265" s="55"/>
      <c r="G265" s="49"/>
      <c r="H265" s="54"/>
      <c r="I265" s="21"/>
      <c r="J265" s="53">
        <f t="shared" si="6"/>
        <v>0</v>
      </c>
      <c r="K265" s="53">
        <f t="shared" si="7"/>
        <v>0</v>
      </c>
    </row>
    <row r="266" spans="1:11" x14ac:dyDescent="0.2">
      <c r="A266" s="65" t="s">
        <v>312</v>
      </c>
      <c r="B266" s="69" t="s">
        <v>2113</v>
      </c>
      <c r="C266" s="69"/>
      <c r="D266" s="149">
        <v>150</v>
      </c>
      <c r="E266" s="145" t="s">
        <v>10</v>
      </c>
      <c r="F266" s="55"/>
      <c r="G266" s="49"/>
      <c r="H266" s="54"/>
      <c r="I266" s="21"/>
      <c r="J266" s="53">
        <f t="shared" si="6"/>
        <v>0</v>
      </c>
      <c r="K266" s="53">
        <f t="shared" si="7"/>
        <v>0</v>
      </c>
    </row>
    <row r="267" spans="1:11" x14ac:dyDescent="0.2">
      <c r="A267" s="65" t="s">
        <v>313</v>
      </c>
      <c r="B267" s="69" t="s">
        <v>2114</v>
      </c>
      <c r="C267" s="69"/>
      <c r="D267" s="149">
        <v>150</v>
      </c>
      <c r="E267" s="145" t="s">
        <v>10</v>
      </c>
      <c r="F267" s="55"/>
      <c r="G267" s="49"/>
      <c r="H267" s="54"/>
      <c r="I267" s="21"/>
      <c r="J267" s="53">
        <f t="shared" ref="J267:J330" si="8">H267*(100-I267)/100</f>
        <v>0</v>
      </c>
      <c r="K267" s="53">
        <f t="shared" ref="K267:K330" si="9">J267*D267</f>
        <v>0</v>
      </c>
    </row>
    <row r="268" spans="1:11" x14ac:dyDescent="0.2">
      <c r="A268" s="65" t="s">
        <v>314</v>
      </c>
      <c r="B268" s="69" t="s">
        <v>2115</v>
      </c>
      <c r="C268" s="69"/>
      <c r="D268" s="149">
        <v>150</v>
      </c>
      <c r="E268" s="145" t="s">
        <v>10</v>
      </c>
      <c r="F268" s="55"/>
      <c r="G268" s="49"/>
      <c r="H268" s="54"/>
      <c r="I268" s="21"/>
      <c r="J268" s="53">
        <f t="shared" si="8"/>
        <v>0</v>
      </c>
      <c r="K268" s="53">
        <f t="shared" si="9"/>
        <v>0</v>
      </c>
    </row>
    <row r="269" spans="1:11" x14ac:dyDescent="0.2">
      <c r="A269" s="65" t="s">
        <v>315</v>
      </c>
      <c r="B269" s="69" t="s">
        <v>2116</v>
      </c>
      <c r="C269" s="69"/>
      <c r="D269" s="149">
        <v>150</v>
      </c>
      <c r="E269" s="145" t="s">
        <v>10</v>
      </c>
      <c r="F269" s="55"/>
      <c r="G269" s="49"/>
      <c r="H269" s="54"/>
      <c r="I269" s="21"/>
      <c r="J269" s="53">
        <f t="shared" si="8"/>
        <v>0</v>
      </c>
      <c r="K269" s="53">
        <f t="shared" si="9"/>
        <v>0</v>
      </c>
    </row>
    <row r="270" spans="1:11" x14ac:dyDescent="0.2">
      <c r="A270" s="65" t="s">
        <v>316</v>
      </c>
      <c r="B270" s="69" t="s">
        <v>2117</v>
      </c>
      <c r="C270" s="69"/>
      <c r="D270" s="149">
        <v>150</v>
      </c>
      <c r="E270" s="145" t="s">
        <v>10</v>
      </c>
      <c r="F270" s="55"/>
      <c r="G270" s="49"/>
      <c r="H270" s="54"/>
      <c r="I270" s="21"/>
      <c r="J270" s="53">
        <f t="shared" si="8"/>
        <v>0</v>
      </c>
      <c r="K270" s="53">
        <f t="shared" si="9"/>
        <v>0</v>
      </c>
    </row>
    <row r="271" spans="1:11" x14ac:dyDescent="0.2">
      <c r="A271" s="65" t="s">
        <v>317</v>
      </c>
      <c r="B271" s="69" t="s">
        <v>2118</v>
      </c>
      <c r="C271" s="69"/>
      <c r="D271" s="149">
        <v>150</v>
      </c>
      <c r="E271" s="145" t="s">
        <v>10</v>
      </c>
      <c r="F271" s="55"/>
      <c r="G271" s="49"/>
      <c r="H271" s="54"/>
      <c r="I271" s="21"/>
      <c r="J271" s="53">
        <f t="shared" si="8"/>
        <v>0</v>
      </c>
      <c r="K271" s="53">
        <f t="shared" si="9"/>
        <v>0</v>
      </c>
    </row>
    <row r="272" spans="1:11" x14ac:dyDescent="0.2">
      <c r="A272" s="65" t="s">
        <v>318</v>
      </c>
      <c r="B272" s="69" t="s">
        <v>2119</v>
      </c>
      <c r="C272" s="69"/>
      <c r="D272" s="149">
        <v>60</v>
      </c>
      <c r="E272" s="145" t="s">
        <v>10</v>
      </c>
      <c r="F272" s="55"/>
      <c r="G272" s="49"/>
      <c r="H272" s="54"/>
      <c r="I272" s="21"/>
      <c r="J272" s="53">
        <f t="shared" si="8"/>
        <v>0</v>
      </c>
      <c r="K272" s="53">
        <f t="shared" si="9"/>
        <v>0</v>
      </c>
    </row>
    <row r="273" spans="1:11" x14ac:dyDescent="0.2">
      <c r="A273" s="65" t="s">
        <v>319</v>
      </c>
      <c r="B273" s="69" t="s">
        <v>2120</v>
      </c>
      <c r="C273" s="69"/>
      <c r="D273" s="149">
        <v>60</v>
      </c>
      <c r="E273" s="145" t="s">
        <v>10</v>
      </c>
      <c r="F273" s="55"/>
      <c r="G273" s="49"/>
      <c r="H273" s="54"/>
      <c r="I273" s="21"/>
      <c r="J273" s="53">
        <f t="shared" si="8"/>
        <v>0</v>
      </c>
      <c r="K273" s="53">
        <f t="shared" si="9"/>
        <v>0</v>
      </c>
    </row>
    <row r="274" spans="1:11" x14ac:dyDescent="0.2">
      <c r="A274" s="65" t="s">
        <v>320</v>
      </c>
      <c r="B274" s="69" t="s">
        <v>2121</v>
      </c>
      <c r="C274" s="69"/>
      <c r="D274" s="149">
        <v>22</v>
      </c>
      <c r="E274" s="145" t="s">
        <v>10</v>
      </c>
      <c r="F274" s="55"/>
      <c r="G274" s="49"/>
      <c r="H274" s="54"/>
      <c r="I274" s="21"/>
      <c r="J274" s="53">
        <f t="shared" si="8"/>
        <v>0</v>
      </c>
      <c r="K274" s="53">
        <f t="shared" si="9"/>
        <v>0</v>
      </c>
    </row>
    <row r="275" spans="1:11" x14ac:dyDescent="0.2">
      <c r="A275" s="65" t="s">
        <v>321</v>
      </c>
      <c r="B275" s="69" t="s">
        <v>2122</v>
      </c>
      <c r="C275" s="69"/>
      <c r="D275" s="149">
        <v>10</v>
      </c>
      <c r="E275" s="145" t="s">
        <v>10</v>
      </c>
      <c r="F275" s="55"/>
      <c r="G275" s="49"/>
      <c r="H275" s="54"/>
      <c r="I275" s="21"/>
      <c r="J275" s="53">
        <f t="shared" si="8"/>
        <v>0</v>
      </c>
      <c r="K275" s="53">
        <f t="shared" si="9"/>
        <v>0</v>
      </c>
    </row>
    <row r="276" spans="1:11" x14ac:dyDescent="0.2">
      <c r="A276" s="65" t="s">
        <v>322</v>
      </c>
      <c r="B276" s="69" t="s">
        <v>2123</v>
      </c>
      <c r="C276" s="69"/>
      <c r="D276" s="149">
        <v>10</v>
      </c>
      <c r="E276" s="145" t="s">
        <v>10</v>
      </c>
      <c r="F276" s="55"/>
      <c r="G276" s="49"/>
      <c r="H276" s="54"/>
      <c r="I276" s="21"/>
      <c r="J276" s="53">
        <f t="shared" si="8"/>
        <v>0</v>
      </c>
      <c r="K276" s="53">
        <f t="shared" si="9"/>
        <v>0</v>
      </c>
    </row>
    <row r="277" spans="1:11" x14ac:dyDescent="0.2">
      <c r="A277" s="65" t="s">
        <v>323</v>
      </c>
      <c r="B277" s="69" t="s">
        <v>2124</v>
      </c>
      <c r="C277" s="69"/>
      <c r="D277" s="149">
        <v>15</v>
      </c>
      <c r="E277" s="145" t="s">
        <v>10</v>
      </c>
      <c r="F277" s="55"/>
      <c r="G277" s="49"/>
      <c r="H277" s="54"/>
      <c r="I277" s="21"/>
      <c r="J277" s="53">
        <f t="shared" si="8"/>
        <v>0</v>
      </c>
      <c r="K277" s="53">
        <f t="shared" si="9"/>
        <v>0</v>
      </c>
    </row>
    <row r="278" spans="1:11" x14ac:dyDescent="0.2">
      <c r="A278" s="65" t="s">
        <v>324</v>
      </c>
      <c r="B278" s="69" t="s">
        <v>2125</v>
      </c>
      <c r="C278" s="69" t="s">
        <v>2126</v>
      </c>
      <c r="D278" s="149">
        <v>12</v>
      </c>
      <c r="E278" s="145" t="s">
        <v>10</v>
      </c>
      <c r="F278" s="55"/>
      <c r="G278" s="49"/>
      <c r="H278" s="54"/>
      <c r="I278" s="21"/>
      <c r="J278" s="53">
        <f t="shared" si="8"/>
        <v>0</v>
      </c>
      <c r="K278" s="53">
        <f t="shared" si="9"/>
        <v>0</v>
      </c>
    </row>
    <row r="279" spans="1:11" x14ac:dyDescent="0.2">
      <c r="A279" s="65" t="s">
        <v>325</v>
      </c>
      <c r="B279" s="69" t="s">
        <v>2127</v>
      </c>
      <c r="C279" s="69" t="s">
        <v>2128</v>
      </c>
      <c r="D279" s="149">
        <v>12</v>
      </c>
      <c r="E279" s="145" t="s">
        <v>10</v>
      </c>
      <c r="F279" s="55"/>
      <c r="G279" s="49"/>
      <c r="H279" s="54"/>
      <c r="I279" s="21"/>
      <c r="J279" s="53">
        <f t="shared" si="8"/>
        <v>0</v>
      </c>
      <c r="K279" s="53">
        <f t="shared" si="9"/>
        <v>0</v>
      </c>
    </row>
    <row r="280" spans="1:11" x14ac:dyDescent="0.2">
      <c r="A280" s="65" t="s">
        <v>326</v>
      </c>
      <c r="B280" s="69" t="s">
        <v>2129</v>
      </c>
      <c r="C280" s="69" t="s">
        <v>2130</v>
      </c>
      <c r="D280" s="149">
        <v>12</v>
      </c>
      <c r="E280" s="145" t="s">
        <v>10</v>
      </c>
      <c r="F280" s="55"/>
      <c r="G280" s="49"/>
      <c r="H280" s="54"/>
      <c r="I280" s="21"/>
      <c r="J280" s="53">
        <f t="shared" si="8"/>
        <v>0</v>
      </c>
      <c r="K280" s="53">
        <f t="shared" si="9"/>
        <v>0</v>
      </c>
    </row>
    <row r="281" spans="1:11" x14ac:dyDescent="0.2">
      <c r="A281" s="65" t="s">
        <v>327</v>
      </c>
      <c r="B281" s="69" t="s">
        <v>2131</v>
      </c>
      <c r="C281" s="69"/>
      <c r="D281" s="149">
        <v>75</v>
      </c>
      <c r="E281" s="145" t="s">
        <v>10</v>
      </c>
      <c r="F281" s="55"/>
      <c r="G281" s="49"/>
      <c r="H281" s="54"/>
      <c r="I281" s="21"/>
      <c r="J281" s="53">
        <f t="shared" si="8"/>
        <v>0</v>
      </c>
      <c r="K281" s="53">
        <f t="shared" si="9"/>
        <v>0</v>
      </c>
    </row>
    <row r="282" spans="1:11" x14ac:dyDescent="0.2">
      <c r="A282" s="65" t="s">
        <v>328</v>
      </c>
      <c r="B282" s="69" t="s">
        <v>2132</v>
      </c>
      <c r="C282" s="69"/>
      <c r="D282" s="149">
        <v>75</v>
      </c>
      <c r="E282" s="145" t="s">
        <v>10</v>
      </c>
      <c r="F282" s="55"/>
      <c r="G282" s="49"/>
      <c r="H282" s="54"/>
      <c r="I282" s="21"/>
      <c r="J282" s="53">
        <f t="shared" si="8"/>
        <v>0</v>
      </c>
      <c r="K282" s="53">
        <f t="shared" si="9"/>
        <v>0</v>
      </c>
    </row>
    <row r="283" spans="1:11" x14ac:dyDescent="0.2">
      <c r="A283" s="65" t="s">
        <v>329</v>
      </c>
      <c r="B283" s="69" t="s">
        <v>2133</v>
      </c>
      <c r="C283" s="69"/>
      <c r="D283" s="149">
        <v>75</v>
      </c>
      <c r="E283" s="145" t="s">
        <v>10</v>
      </c>
      <c r="F283" s="55"/>
      <c r="G283" s="49"/>
      <c r="H283" s="54"/>
      <c r="I283" s="21"/>
      <c r="J283" s="53">
        <f t="shared" si="8"/>
        <v>0</v>
      </c>
      <c r="K283" s="53">
        <f t="shared" si="9"/>
        <v>0</v>
      </c>
    </row>
    <row r="284" spans="1:11" x14ac:dyDescent="0.2">
      <c r="A284" s="65" t="s">
        <v>330</v>
      </c>
      <c r="B284" s="69" t="s">
        <v>2134</v>
      </c>
      <c r="C284" s="69"/>
      <c r="D284" s="149">
        <v>75</v>
      </c>
      <c r="E284" s="145" t="s">
        <v>10</v>
      </c>
      <c r="F284" s="55"/>
      <c r="G284" s="49"/>
      <c r="H284" s="54"/>
      <c r="I284" s="21"/>
      <c r="J284" s="53">
        <f t="shared" si="8"/>
        <v>0</v>
      </c>
      <c r="K284" s="53">
        <f t="shared" si="9"/>
        <v>0</v>
      </c>
    </row>
    <row r="285" spans="1:11" x14ac:dyDescent="0.2">
      <c r="A285" s="65" t="s">
        <v>331</v>
      </c>
      <c r="B285" s="69" t="s">
        <v>2135</v>
      </c>
      <c r="C285" s="69"/>
      <c r="D285" s="149">
        <v>75</v>
      </c>
      <c r="E285" s="145" t="s">
        <v>10</v>
      </c>
      <c r="F285" s="55"/>
      <c r="G285" s="49"/>
      <c r="H285" s="54"/>
      <c r="I285" s="21"/>
      <c r="J285" s="53">
        <f t="shared" si="8"/>
        <v>0</v>
      </c>
      <c r="K285" s="53">
        <f t="shared" si="9"/>
        <v>0</v>
      </c>
    </row>
    <row r="286" spans="1:11" x14ac:dyDescent="0.2">
      <c r="A286" s="65" t="s">
        <v>332</v>
      </c>
      <c r="B286" s="69" t="s">
        <v>2136</v>
      </c>
      <c r="C286" s="69"/>
      <c r="D286" s="149">
        <v>30</v>
      </c>
      <c r="E286" s="145" t="s">
        <v>10</v>
      </c>
      <c r="F286" s="55"/>
      <c r="G286" s="49"/>
      <c r="H286" s="54"/>
      <c r="I286" s="21"/>
      <c r="J286" s="53">
        <f t="shared" si="8"/>
        <v>0</v>
      </c>
      <c r="K286" s="53">
        <f t="shared" si="9"/>
        <v>0</v>
      </c>
    </row>
    <row r="287" spans="1:11" x14ac:dyDescent="0.2">
      <c r="A287" s="65" t="s">
        <v>333</v>
      </c>
      <c r="B287" s="69" t="s">
        <v>2137</v>
      </c>
      <c r="C287" s="69" t="s">
        <v>2138</v>
      </c>
      <c r="D287" s="149">
        <v>75</v>
      </c>
      <c r="E287" s="145" t="s">
        <v>10</v>
      </c>
      <c r="F287" s="55"/>
      <c r="G287" s="49"/>
      <c r="H287" s="54"/>
      <c r="I287" s="21"/>
      <c r="J287" s="53">
        <f t="shared" si="8"/>
        <v>0</v>
      </c>
      <c r="K287" s="53">
        <f t="shared" si="9"/>
        <v>0</v>
      </c>
    </row>
    <row r="288" spans="1:11" x14ac:dyDescent="0.2">
      <c r="A288" s="65" t="s">
        <v>334</v>
      </c>
      <c r="B288" s="69" t="s">
        <v>2139</v>
      </c>
      <c r="C288" s="69"/>
      <c r="D288" s="149">
        <v>30</v>
      </c>
      <c r="E288" s="145" t="s">
        <v>10</v>
      </c>
      <c r="F288" s="55"/>
      <c r="G288" s="49"/>
      <c r="H288" s="54"/>
      <c r="I288" s="21"/>
      <c r="J288" s="53">
        <f t="shared" si="8"/>
        <v>0</v>
      </c>
      <c r="K288" s="53">
        <f t="shared" si="9"/>
        <v>0</v>
      </c>
    </row>
    <row r="289" spans="1:11" x14ac:dyDescent="0.2">
      <c r="A289" s="65" t="s">
        <v>335</v>
      </c>
      <c r="B289" s="69" t="s">
        <v>2140</v>
      </c>
      <c r="C289" s="69" t="s">
        <v>2141</v>
      </c>
      <c r="D289" s="149">
        <v>75</v>
      </c>
      <c r="E289" s="145" t="s">
        <v>10</v>
      </c>
      <c r="F289" s="55"/>
      <c r="G289" s="49"/>
      <c r="H289" s="54"/>
      <c r="I289" s="21"/>
      <c r="J289" s="53">
        <f t="shared" si="8"/>
        <v>0</v>
      </c>
      <c r="K289" s="53">
        <f t="shared" si="9"/>
        <v>0</v>
      </c>
    </row>
    <row r="290" spans="1:11" x14ac:dyDescent="0.2">
      <c r="A290" s="65" t="s">
        <v>336</v>
      </c>
      <c r="B290" s="69" t="s">
        <v>2142</v>
      </c>
      <c r="C290" s="69" t="s">
        <v>2143</v>
      </c>
      <c r="D290" s="149">
        <v>75</v>
      </c>
      <c r="E290" s="145" t="s">
        <v>10</v>
      </c>
      <c r="F290" s="55"/>
      <c r="G290" s="49"/>
      <c r="H290" s="54"/>
      <c r="I290" s="21"/>
      <c r="J290" s="53">
        <f t="shared" si="8"/>
        <v>0</v>
      </c>
      <c r="K290" s="53">
        <f t="shared" si="9"/>
        <v>0</v>
      </c>
    </row>
    <row r="291" spans="1:11" x14ac:dyDescent="0.2">
      <c r="A291" s="65" t="s">
        <v>337</v>
      </c>
      <c r="B291" s="69" t="s">
        <v>2144</v>
      </c>
      <c r="C291" s="69" t="s">
        <v>2145</v>
      </c>
      <c r="D291" s="149">
        <v>75</v>
      </c>
      <c r="E291" s="145" t="s">
        <v>10</v>
      </c>
      <c r="F291" s="55"/>
      <c r="G291" s="49"/>
      <c r="H291" s="54"/>
      <c r="I291" s="21"/>
      <c r="J291" s="53">
        <f t="shared" si="8"/>
        <v>0</v>
      </c>
      <c r="K291" s="53">
        <f t="shared" si="9"/>
        <v>0</v>
      </c>
    </row>
    <row r="292" spans="1:11" x14ac:dyDescent="0.2">
      <c r="A292" s="65" t="s">
        <v>338</v>
      </c>
      <c r="B292" s="69" t="s">
        <v>2146</v>
      </c>
      <c r="C292" s="69" t="s">
        <v>2147</v>
      </c>
      <c r="D292" s="149">
        <v>75</v>
      </c>
      <c r="E292" s="145" t="s">
        <v>10</v>
      </c>
      <c r="F292" s="55"/>
      <c r="G292" s="49"/>
      <c r="H292" s="54"/>
      <c r="I292" s="21"/>
      <c r="J292" s="53">
        <f t="shared" si="8"/>
        <v>0</v>
      </c>
      <c r="K292" s="53">
        <f t="shared" si="9"/>
        <v>0</v>
      </c>
    </row>
    <row r="293" spans="1:11" x14ac:dyDescent="0.2">
      <c r="A293" s="65" t="s">
        <v>339</v>
      </c>
      <c r="B293" s="69" t="s">
        <v>2148</v>
      </c>
      <c r="C293" s="69" t="s">
        <v>2149</v>
      </c>
      <c r="D293" s="149">
        <v>75</v>
      </c>
      <c r="E293" s="145" t="s">
        <v>10</v>
      </c>
      <c r="F293" s="55"/>
      <c r="G293" s="49"/>
      <c r="H293" s="54"/>
      <c r="I293" s="21"/>
      <c r="J293" s="53">
        <f t="shared" si="8"/>
        <v>0</v>
      </c>
      <c r="K293" s="53">
        <f t="shared" si="9"/>
        <v>0</v>
      </c>
    </row>
    <row r="294" spans="1:11" x14ac:dyDescent="0.2">
      <c r="A294" s="65" t="s">
        <v>340</v>
      </c>
      <c r="B294" s="69" t="s">
        <v>2150</v>
      </c>
      <c r="C294" s="69" t="s">
        <v>2151</v>
      </c>
      <c r="D294" s="149">
        <v>75</v>
      </c>
      <c r="E294" s="145" t="s">
        <v>10</v>
      </c>
      <c r="F294" s="55"/>
      <c r="G294" s="49"/>
      <c r="H294" s="54"/>
      <c r="I294" s="21"/>
      <c r="J294" s="53">
        <f t="shared" si="8"/>
        <v>0</v>
      </c>
      <c r="K294" s="53">
        <f t="shared" si="9"/>
        <v>0</v>
      </c>
    </row>
    <row r="295" spans="1:11" x14ac:dyDescent="0.2">
      <c r="A295" s="65" t="s">
        <v>341</v>
      </c>
      <c r="B295" s="69" t="s">
        <v>2152</v>
      </c>
      <c r="C295" s="69" t="s">
        <v>2153</v>
      </c>
      <c r="D295" s="149">
        <v>75</v>
      </c>
      <c r="E295" s="145" t="s">
        <v>10</v>
      </c>
      <c r="F295" s="55"/>
      <c r="G295" s="49"/>
      <c r="H295" s="54"/>
      <c r="I295" s="21"/>
      <c r="J295" s="53">
        <f t="shared" si="8"/>
        <v>0</v>
      </c>
      <c r="K295" s="53">
        <f t="shared" si="9"/>
        <v>0</v>
      </c>
    </row>
    <row r="296" spans="1:11" x14ac:dyDescent="0.2">
      <c r="A296" s="65" t="s">
        <v>342</v>
      </c>
      <c r="B296" s="69" t="s">
        <v>2154</v>
      </c>
      <c r="C296" s="69" t="s">
        <v>2155</v>
      </c>
      <c r="D296" s="149">
        <v>75</v>
      </c>
      <c r="E296" s="145" t="s">
        <v>10</v>
      </c>
      <c r="F296" s="55"/>
      <c r="G296" s="49"/>
      <c r="H296" s="54"/>
      <c r="I296" s="21"/>
      <c r="J296" s="53">
        <f t="shared" si="8"/>
        <v>0</v>
      </c>
      <c r="K296" s="53">
        <f t="shared" si="9"/>
        <v>0</v>
      </c>
    </row>
    <row r="297" spans="1:11" x14ac:dyDescent="0.2">
      <c r="A297" s="65" t="s">
        <v>343</v>
      </c>
      <c r="B297" s="69" t="s">
        <v>2156</v>
      </c>
      <c r="C297" s="69" t="s">
        <v>2157</v>
      </c>
      <c r="D297" s="149">
        <v>75</v>
      </c>
      <c r="E297" s="145" t="s">
        <v>10</v>
      </c>
      <c r="F297" s="55"/>
      <c r="G297" s="49"/>
      <c r="H297" s="54"/>
      <c r="I297" s="21"/>
      <c r="J297" s="53">
        <f t="shared" si="8"/>
        <v>0</v>
      </c>
      <c r="K297" s="53">
        <f t="shared" si="9"/>
        <v>0</v>
      </c>
    </row>
    <row r="298" spans="1:11" x14ac:dyDescent="0.2">
      <c r="A298" s="65" t="s">
        <v>344</v>
      </c>
      <c r="B298" s="69" t="s">
        <v>2158</v>
      </c>
      <c r="C298" s="69" t="s">
        <v>2159</v>
      </c>
      <c r="D298" s="149">
        <v>75</v>
      </c>
      <c r="E298" s="145" t="s">
        <v>10</v>
      </c>
      <c r="F298" s="55"/>
      <c r="G298" s="49"/>
      <c r="H298" s="54"/>
      <c r="I298" s="21"/>
      <c r="J298" s="53">
        <f t="shared" si="8"/>
        <v>0</v>
      </c>
      <c r="K298" s="53">
        <f t="shared" si="9"/>
        <v>0</v>
      </c>
    </row>
    <row r="299" spans="1:11" x14ac:dyDescent="0.2">
      <c r="A299" s="65" t="s">
        <v>345</v>
      </c>
      <c r="B299" s="69" t="s">
        <v>2160</v>
      </c>
      <c r="C299" s="69" t="s">
        <v>2161</v>
      </c>
      <c r="D299" s="149">
        <v>75</v>
      </c>
      <c r="E299" s="145" t="s">
        <v>10</v>
      </c>
      <c r="F299" s="55"/>
      <c r="G299" s="49"/>
      <c r="H299" s="54"/>
      <c r="I299" s="21"/>
      <c r="J299" s="53">
        <f t="shared" si="8"/>
        <v>0</v>
      </c>
      <c r="K299" s="53">
        <f t="shared" si="9"/>
        <v>0</v>
      </c>
    </row>
    <row r="300" spans="1:11" x14ac:dyDescent="0.2">
      <c r="A300" s="65" t="s">
        <v>346</v>
      </c>
      <c r="B300" s="69" t="s">
        <v>2162</v>
      </c>
      <c r="C300" s="69" t="s">
        <v>2163</v>
      </c>
      <c r="D300" s="149">
        <v>75</v>
      </c>
      <c r="E300" s="145" t="s">
        <v>10</v>
      </c>
      <c r="F300" s="55"/>
      <c r="G300" s="49"/>
      <c r="H300" s="54"/>
      <c r="I300" s="21"/>
      <c r="J300" s="53">
        <f t="shared" si="8"/>
        <v>0</v>
      </c>
      <c r="K300" s="53">
        <f t="shared" si="9"/>
        <v>0</v>
      </c>
    </row>
    <row r="301" spans="1:11" x14ac:dyDescent="0.2">
      <c r="A301" s="65" t="s">
        <v>347</v>
      </c>
      <c r="B301" s="69" t="s">
        <v>2164</v>
      </c>
      <c r="C301" s="69" t="s">
        <v>2165</v>
      </c>
      <c r="D301" s="149">
        <v>75</v>
      </c>
      <c r="E301" s="145" t="s">
        <v>10</v>
      </c>
      <c r="F301" s="55"/>
      <c r="G301" s="49"/>
      <c r="H301" s="54"/>
      <c r="I301" s="21"/>
      <c r="J301" s="53">
        <f t="shared" si="8"/>
        <v>0</v>
      </c>
      <c r="K301" s="53">
        <f t="shared" si="9"/>
        <v>0</v>
      </c>
    </row>
    <row r="302" spans="1:11" x14ac:dyDescent="0.2">
      <c r="A302" s="65" t="s">
        <v>348</v>
      </c>
      <c r="B302" s="69" t="s">
        <v>2166</v>
      </c>
      <c r="C302" s="69" t="s">
        <v>2167</v>
      </c>
      <c r="D302" s="149">
        <v>75</v>
      </c>
      <c r="E302" s="145" t="s">
        <v>10</v>
      </c>
      <c r="F302" s="55"/>
      <c r="G302" s="49"/>
      <c r="H302" s="54"/>
      <c r="I302" s="21"/>
      <c r="J302" s="53">
        <f t="shared" si="8"/>
        <v>0</v>
      </c>
      <c r="K302" s="53">
        <f t="shared" si="9"/>
        <v>0</v>
      </c>
    </row>
    <row r="303" spans="1:11" x14ac:dyDescent="0.2">
      <c r="A303" s="65" t="s">
        <v>349</v>
      </c>
      <c r="B303" s="69" t="s">
        <v>2168</v>
      </c>
      <c r="C303" s="69" t="s">
        <v>2169</v>
      </c>
      <c r="D303" s="149">
        <v>150</v>
      </c>
      <c r="E303" s="145" t="s">
        <v>10</v>
      </c>
      <c r="F303" s="55"/>
      <c r="G303" s="49"/>
      <c r="H303" s="54"/>
      <c r="I303" s="21"/>
      <c r="J303" s="53">
        <f t="shared" si="8"/>
        <v>0</v>
      </c>
      <c r="K303" s="53">
        <f t="shared" si="9"/>
        <v>0</v>
      </c>
    </row>
    <row r="304" spans="1:11" x14ac:dyDescent="0.2">
      <c r="A304" s="65" t="s">
        <v>350</v>
      </c>
      <c r="B304" s="69" t="s">
        <v>2170</v>
      </c>
      <c r="C304" s="69" t="s">
        <v>2171</v>
      </c>
      <c r="D304" s="149">
        <v>150</v>
      </c>
      <c r="E304" s="145" t="s">
        <v>10</v>
      </c>
      <c r="F304" s="55"/>
      <c r="G304" s="49"/>
      <c r="H304" s="54"/>
      <c r="I304" s="21"/>
      <c r="J304" s="53">
        <f t="shared" si="8"/>
        <v>0</v>
      </c>
      <c r="K304" s="53">
        <f t="shared" si="9"/>
        <v>0</v>
      </c>
    </row>
    <row r="305" spans="1:11" x14ac:dyDescent="0.2">
      <c r="A305" s="65" t="s">
        <v>351</v>
      </c>
      <c r="B305" s="69" t="s">
        <v>2172</v>
      </c>
      <c r="C305" s="69" t="s">
        <v>2171</v>
      </c>
      <c r="D305" s="149">
        <v>150</v>
      </c>
      <c r="E305" s="145" t="s">
        <v>10</v>
      </c>
      <c r="F305" s="55"/>
      <c r="G305" s="49"/>
      <c r="H305" s="54"/>
      <c r="I305" s="21"/>
      <c r="J305" s="53">
        <f t="shared" si="8"/>
        <v>0</v>
      </c>
      <c r="K305" s="53">
        <f t="shared" si="9"/>
        <v>0</v>
      </c>
    </row>
    <row r="306" spans="1:11" x14ac:dyDescent="0.2">
      <c r="A306" s="65" t="s">
        <v>352</v>
      </c>
      <c r="B306" s="69" t="s">
        <v>2173</v>
      </c>
      <c r="C306" s="69" t="s">
        <v>2174</v>
      </c>
      <c r="D306" s="149">
        <v>150</v>
      </c>
      <c r="E306" s="145" t="s">
        <v>10</v>
      </c>
      <c r="F306" s="55"/>
      <c r="G306" s="49"/>
      <c r="H306" s="54"/>
      <c r="I306" s="21"/>
      <c r="J306" s="53">
        <f t="shared" si="8"/>
        <v>0</v>
      </c>
      <c r="K306" s="53">
        <f t="shared" si="9"/>
        <v>0</v>
      </c>
    </row>
    <row r="307" spans="1:11" x14ac:dyDescent="0.2">
      <c r="A307" s="65" t="s">
        <v>353</v>
      </c>
      <c r="B307" s="69" t="s">
        <v>2175</v>
      </c>
      <c r="C307" s="69" t="s">
        <v>2176</v>
      </c>
      <c r="D307" s="149">
        <v>150</v>
      </c>
      <c r="E307" s="145" t="s">
        <v>10</v>
      </c>
      <c r="F307" s="55"/>
      <c r="G307" s="49"/>
      <c r="H307" s="54"/>
      <c r="I307" s="21"/>
      <c r="J307" s="53">
        <f t="shared" si="8"/>
        <v>0</v>
      </c>
      <c r="K307" s="53">
        <f t="shared" si="9"/>
        <v>0</v>
      </c>
    </row>
    <row r="308" spans="1:11" x14ac:dyDescent="0.2">
      <c r="A308" s="65" t="s">
        <v>354</v>
      </c>
      <c r="B308" s="69" t="s">
        <v>2177</v>
      </c>
      <c r="C308" s="69" t="s">
        <v>2178</v>
      </c>
      <c r="D308" s="149">
        <v>150</v>
      </c>
      <c r="E308" s="145" t="s">
        <v>10</v>
      </c>
      <c r="F308" s="55"/>
      <c r="G308" s="49"/>
      <c r="H308" s="54"/>
      <c r="I308" s="21"/>
      <c r="J308" s="53">
        <f t="shared" si="8"/>
        <v>0</v>
      </c>
      <c r="K308" s="53">
        <f t="shared" si="9"/>
        <v>0</v>
      </c>
    </row>
    <row r="309" spans="1:11" x14ac:dyDescent="0.2">
      <c r="A309" s="65" t="s">
        <v>355</v>
      </c>
      <c r="B309" s="69" t="s">
        <v>2179</v>
      </c>
      <c r="C309" s="69" t="s">
        <v>2180</v>
      </c>
      <c r="D309" s="149">
        <v>150</v>
      </c>
      <c r="E309" s="145" t="s">
        <v>10</v>
      </c>
      <c r="F309" s="55"/>
      <c r="G309" s="49"/>
      <c r="H309" s="54"/>
      <c r="I309" s="21"/>
      <c r="J309" s="53">
        <f t="shared" si="8"/>
        <v>0</v>
      </c>
      <c r="K309" s="53">
        <f t="shared" si="9"/>
        <v>0</v>
      </c>
    </row>
    <row r="310" spans="1:11" x14ac:dyDescent="0.2">
      <c r="A310" s="65" t="s">
        <v>356</v>
      </c>
      <c r="B310" s="69" t="s">
        <v>2181</v>
      </c>
      <c r="C310" s="69" t="s">
        <v>2182</v>
      </c>
      <c r="D310" s="149">
        <v>150</v>
      </c>
      <c r="E310" s="145" t="s">
        <v>10</v>
      </c>
      <c r="F310" s="55"/>
      <c r="G310" s="49"/>
      <c r="H310" s="54"/>
      <c r="I310" s="21"/>
      <c r="J310" s="53">
        <f t="shared" si="8"/>
        <v>0</v>
      </c>
      <c r="K310" s="53">
        <f t="shared" si="9"/>
        <v>0</v>
      </c>
    </row>
    <row r="311" spans="1:11" x14ac:dyDescent="0.2">
      <c r="A311" s="65" t="s">
        <v>357</v>
      </c>
      <c r="B311" s="69" t="s">
        <v>2183</v>
      </c>
      <c r="C311" s="69" t="s">
        <v>2184</v>
      </c>
      <c r="D311" s="149">
        <v>150</v>
      </c>
      <c r="E311" s="145" t="s">
        <v>10</v>
      </c>
      <c r="F311" s="55"/>
      <c r="G311" s="49"/>
      <c r="H311" s="54"/>
      <c r="I311" s="21"/>
      <c r="J311" s="53">
        <f t="shared" si="8"/>
        <v>0</v>
      </c>
      <c r="K311" s="53">
        <f t="shared" si="9"/>
        <v>0</v>
      </c>
    </row>
    <row r="312" spans="1:11" x14ac:dyDescent="0.2">
      <c r="A312" s="65" t="s">
        <v>358</v>
      </c>
      <c r="B312" s="69" t="s">
        <v>2185</v>
      </c>
      <c r="C312" s="69" t="s">
        <v>2186</v>
      </c>
      <c r="D312" s="149">
        <v>150</v>
      </c>
      <c r="E312" s="145" t="s">
        <v>10</v>
      </c>
      <c r="F312" s="55"/>
      <c r="G312" s="49"/>
      <c r="H312" s="54"/>
      <c r="I312" s="21"/>
      <c r="J312" s="53">
        <f t="shared" si="8"/>
        <v>0</v>
      </c>
      <c r="K312" s="53">
        <f t="shared" si="9"/>
        <v>0</v>
      </c>
    </row>
    <row r="313" spans="1:11" x14ac:dyDescent="0.2">
      <c r="A313" s="65" t="s">
        <v>359</v>
      </c>
      <c r="B313" s="69" t="s">
        <v>2187</v>
      </c>
      <c r="C313" s="69" t="s">
        <v>2188</v>
      </c>
      <c r="D313" s="149">
        <v>150</v>
      </c>
      <c r="E313" s="145" t="s">
        <v>10</v>
      </c>
      <c r="F313" s="55"/>
      <c r="G313" s="49"/>
      <c r="H313" s="54"/>
      <c r="I313" s="21"/>
      <c r="J313" s="53">
        <f t="shared" si="8"/>
        <v>0</v>
      </c>
      <c r="K313" s="53">
        <f t="shared" si="9"/>
        <v>0</v>
      </c>
    </row>
    <row r="314" spans="1:11" x14ac:dyDescent="0.2">
      <c r="A314" s="65" t="s">
        <v>360</v>
      </c>
      <c r="B314" s="69" t="s">
        <v>2189</v>
      </c>
      <c r="C314" s="69" t="s">
        <v>2190</v>
      </c>
      <c r="D314" s="149">
        <v>150</v>
      </c>
      <c r="E314" s="145" t="s">
        <v>10</v>
      </c>
      <c r="F314" s="55"/>
      <c r="G314" s="49"/>
      <c r="H314" s="54"/>
      <c r="I314" s="21"/>
      <c r="J314" s="53">
        <f t="shared" si="8"/>
        <v>0</v>
      </c>
      <c r="K314" s="53">
        <f t="shared" si="9"/>
        <v>0</v>
      </c>
    </row>
    <row r="315" spans="1:11" x14ac:dyDescent="0.2">
      <c r="A315" s="65" t="s">
        <v>361</v>
      </c>
      <c r="B315" s="69" t="s">
        <v>2191</v>
      </c>
      <c r="C315" s="69" t="s">
        <v>2192</v>
      </c>
      <c r="D315" s="149">
        <v>150</v>
      </c>
      <c r="E315" s="145" t="s">
        <v>10</v>
      </c>
      <c r="F315" s="55"/>
      <c r="G315" s="49"/>
      <c r="H315" s="54"/>
      <c r="I315" s="21"/>
      <c r="J315" s="53">
        <f t="shared" si="8"/>
        <v>0</v>
      </c>
      <c r="K315" s="53">
        <f t="shared" si="9"/>
        <v>0</v>
      </c>
    </row>
    <row r="316" spans="1:11" x14ac:dyDescent="0.2">
      <c r="A316" s="65" t="s">
        <v>362</v>
      </c>
      <c r="B316" s="69" t="s">
        <v>2193</v>
      </c>
      <c r="C316" s="69" t="s">
        <v>2194</v>
      </c>
      <c r="D316" s="149">
        <v>150</v>
      </c>
      <c r="E316" s="145" t="s">
        <v>10</v>
      </c>
      <c r="F316" s="55"/>
      <c r="G316" s="49"/>
      <c r="H316" s="54"/>
      <c r="I316" s="21"/>
      <c r="J316" s="53">
        <f t="shared" si="8"/>
        <v>0</v>
      </c>
      <c r="K316" s="53">
        <f t="shared" si="9"/>
        <v>0</v>
      </c>
    </row>
    <row r="317" spans="1:11" x14ac:dyDescent="0.2">
      <c r="A317" s="65" t="s">
        <v>363</v>
      </c>
      <c r="B317" s="69" t="s">
        <v>2195</v>
      </c>
      <c r="C317" s="69" t="s">
        <v>2196</v>
      </c>
      <c r="D317" s="149">
        <v>150</v>
      </c>
      <c r="E317" s="145" t="s">
        <v>10</v>
      </c>
      <c r="F317" s="55"/>
      <c r="G317" s="49"/>
      <c r="H317" s="54"/>
      <c r="I317" s="21"/>
      <c r="J317" s="53">
        <f t="shared" si="8"/>
        <v>0</v>
      </c>
      <c r="K317" s="53">
        <f t="shared" si="9"/>
        <v>0</v>
      </c>
    </row>
    <row r="318" spans="1:11" x14ac:dyDescent="0.2">
      <c r="A318" s="65" t="s">
        <v>364</v>
      </c>
      <c r="B318" s="69" t="s">
        <v>2197</v>
      </c>
      <c r="C318" s="69" t="s">
        <v>2198</v>
      </c>
      <c r="D318" s="149">
        <v>30</v>
      </c>
      <c r="E318" s="145" t="s">
        <v>10</v>
      </c>
      <c r="F318" s="55"/>
      <c r="G318" s="49"/>
      <c r="H318" s="54"/>
      <c r="I318" s="21"/>
      <c r="J318" s="53">
        <f t="shared" si="8"/>
        <v>0</v>
      </c>
      <c r="K318" s="53">
        <f t="shared" si="9"/>
        <v>0</v>
      </c>
    </row>
    <row r="319" spans="1:11" x14ac:dyDescent="0.2">
      <c r="A319" s="65" t="s">
        <v>365</v>
      </c>
      <c r="B319" s="69" t="s">
        <v>2199</v>
      </c>
      <c r="C319" s="69" t="s">
        <v>2200</v>
      </c>
      <c r="D319" s="149">
        <v>30</v>
      </c>
      <c r="E319" s="145" t="s">
        <v>10</v>
      </c>
      <c r="F319" s="55"/>
      <c r="G319" s="49"/>
      <c r="H319" s="54"/>
      <c r="I319" s="21"/>
      <c r="J319" s="53">
        <f t="shared" si="8"/>
        <v>0</v>
      </c>
      <c r="K319" s="53">
        <f t="shared" si="9"/>
        <v>0</v>
      </c>
    </row>
    <row r="320" spans="1:11" x14ac:dyDescent="0.2">
      <c r="A320" s="65" t="s">
        <v>366</v>
      </c>
      <c r="B320" s="69" t="s">
        <v>2201</v>
      </c>
      <c r="C320" s="69" t="s">
        <v>2202</v>
      </c>
      <c r="D320" s="149">
        <v>30</v>
      </c>
      <c r="E320" s="145" t="s">
        <v>10</v>
      </c>
      <c r="F320" s="55"/>
      <c r="G320" s="49"/>
      <c r="H320" s="54"/>
      <c r="I320" s="21"/>
      <c r="J320" s="53">
        <f t="shared" si="8"/>
        <v>0</v>
      </c>
      <c r="K320" s="53">
        <f t="shared" si="9"/>
        <v>0</v>
      </c>
    </row>
    <row r="321" spans="1:11" x14ac:dyDescent="0.2">
      <c r="A321" s="65" t="s">
        <v>367</v>
      </c>
      <c r="B321" s="70" t="s">
        <v>2203</v>
      </c>
      <c r="C321" s="70" t="s">
        <v>2204</v>
      </c>
      <c r="D321" s="149">
        <v>22</v>
      </c>
      <c r="E321" s="146" t="s">
        <v>10</v>
      </c>
      <c r="F321" s="55"/>
      <c r="G321" s="49"/>
      <c r="H321" s="54"/>
      <c r="I321" s="21"/>
      <c r="J321" s="53">
        <f t="shared" si="8"/>
        <v>0</v>
      </c>
      <c r="K321" s="53">
        <f t="shared" si="9"/>
        <v>0</v>
      </c>
    </row>
    <row r="322" spans="1:11" x14ac:dyDescent="0.2">
      <c r="A322" s="65" t="s">
        <v>368</v>
      </c>
      <c r="B322" s="59" t="s">
        <v>2205</v>
      </c>
      <c r="C322" s="143" t="s">
        <v>2206</v>
      </c>
      <c r="D322" s="149">
        <v>4</v>
      </c>
      <c r="E322" s="147" t="s">
        <v>10</v>
      </c>
      <c r="F322" s="55"/>
      <c r="G322" s="49"/>
      <c r="H322" s="54"/>
      <c r="I322" s="21"/>
      <c r="J322" s="53">
        <f t="shared" si="8"/>
        <v>0</v>
      </c>
      <c r="K322" s="53">
        <f t="shared" si="9"/>
        <v>0</v>
      </c>
    </row>
    <row r="323" spans="1:11" x14ac:dyDescent="0.2">
      <c r="A323" s="65" t="s">
        <v>369</v>
      </c>
      <c r="B323" s="59" t="s">
        <v>2207</v>
      </c>
      <c r="C323" s="143" t="s">
        <v>2208</v>
      </c>
      <c r="D323" s="149">
        <v>4</v>
      </c>
      <c r="E323" s="147" t="s">
        <v>10</v>
      </c>
      <c r="F323" s="55"/>
      <c r="G323" s="49"/>
      <c r="H323" s="54"/>
      <c r="I323" s="21"/>
      <c r="J323" s="53">
        <f t="shared" si="8"/>
        <v>0</v>
      </c>
      <c r="K323" s="53">
        <f t="shared" si="9"/>
        <v>0</v>
      </c>
    </row>
    <row r="324" spans="1:11" x14ac:dyDescent="0.2">
      <c r="A324" s="65" t="s">
        <v>370</v>
      </c>
      <c r="B324" s="59" t="s">
        <v>2207</v>
      </c>
      <c r="C324" s="143" t="s">
        <v>2209</v>
      </c>
      <c r="D324" s="149">
        <v>3</v>
      </c>
      <c r="E324" s="147" t="s">
        <v>10</v>
      </c>
      <c r="F324" s="55"/>
      <c r="G324" s="49"/>
      <c r="H324" s="54"/>
      <c r="I324" s="21"/>
      <c r="J324" s="53">
        <f t="shared" si="8"/>
        <v>0</v>
      </c>
      <c r="K324" s="53">
        <f t="shared" si="9"/>
        <v>0</v>
      </c>
    </row>
    <row r="325" spans="1:11" x14ac:dyDescent="0.2">
      <c r="A325" s="65" t="s">
        <v>371</v>
      </c>
      <c r="B325" s="59" t="s">
        <v>2210</v>
      </c>
      <c r="C325" s="143" t="s">
        <v>2211</v>
      </c>
      <c r="D325" s="149">
        <v>7</v>
      </c>
      <c r="E325" s="147" t="s">
        <v>10</v>
      </c>
      <c r="F325" s="55"/>
      <c r="G325" s="49"/>
      <c r="H325" s="54"/>
      <c r="I325" s="21"/>
      <c r="J325" s="53">
        <f t="shared" si="8"/>
        <v>0</v>
      </c>
      <c r="K325" s="53">
        <f t="shared" si="9"/>
        <v>0</v>
      </c>
    </row>
    <row r="326" spans="1:11" x14ac:dyDescent="0.2">
      <c r="A326" s="65" t="s">
        <v>372</v>
      </c>
      <c r="B326" s="59" t="s">
        <v>2205</v>
      </c>
      <c r="C326" s="143" t="s">
        <v>2212</v>
      </c>
      <c r="D326" s="149">
        <v>1</v>
      </c>
      <c r="E326" s="147" t="s">
        <v>10</v>
      </c>
      <c r="F326" s="55"/>
      <c r="G326" s="49"/>
      <c r="H326" s="54"/>
      <c r="I326" s="21"/>
      <c r="J326" s="53">
        <f t="shared" si="8"/>
        <v>0</v>
      </c>
      <c r="K326" s="53">
        <f t="shared" si="9"/>
        <v>0</v>
      </c>
    </row>
    <row r="327" spans="1:11" x14ac:dyDescent="0.2">
      <c r="A327" s="65" t="s">
        <v>373</v>
      </c>
      <c r="B327" s="59" t="s">
        <v>2213</v>
      </c>
      <c r="C327" s="144" t="s">
        <v>2214</v>
      </c>
      <c r="D327" s="149">
        <v>1</v>
      </c>
      <c r="E327" s="148" t="s">
        <v>10</v>
      </c>
      <c r="F327" s="55"/>
      <c r="G327" s="49"/>
      <c r="H327" s="54"/>
      <c r="I327" s="21"/>
      <c r="J327" s="53">
        <f t="shared" si="8"/>
        <v>0</v>
      </c>
      <c r="K327" s="53">
        <f t="shared" si="9"/>
        <v>0</v>
      </c>
    </row>
    <row r="328" spans="1:11" x14ac:dyDescent="0.2">
      <c r="A328" s="65" t="s">
        <v>374</v>
      </c>
      <c r="B328" s="59" t="s">
        <v>2215</v>
      </c>
      <c r="C328" s="144" t="s">
        <v>2216</v>
      </c>
      <c r="D328" s="149">
        <v>12</v>
      </c>
      <c r="E328" s="148" t="s">
        <v>10</v>
      </c>
      <c r="F328" s="55"/>
      <c r="G328" s="49"/>
      <c r="H328" s="54"/>
      <c r="I328" s="21"/>
      <c r="J328" s="53">
        <f t="shared" si="8"/>
        <v>0</v>
      </c>
      <c r="K328" s="53">
        <f t="shared" si="9"/>
        <v>0</v>
      </c>
    </row>
    <row r="329" spans="1:11" x14ac:dyDescent="0.2">
      <c r="A329" s="65" t="s">
        <v>375</v>
      </c>
      <c r="B329" s="59" t="s">
        <v>2217</v>
      </c>
      <c r="C329" s="144" t="s">
        <v>2218</v>
      </c>
      <c r="D329" s="149">
        <v>4</v>
      </c>
      <c r="E329" s="148" t="s">
        <v>10</v>
      </c>
      <c r="F329" s="55"/>
      <c r="G329" s="49"/>
      <c r="H329" s="54"/>
      <c r="I329" s="21"/>
      <c r="J329" s="53">
        <f t="shared" si="8"/>
        <v>0</v>
      </c>
      <c r="K329" s="53">
        <f t="shared" si="9"/>
        <v>0</v>
      </c>
    </row>
    <row r="330" spans="1:11" x14ac:dyDescent="0.2">
      <c r="A330" s="65" t="s">
        <v>376</v>
      </c>
      <c r="B330" s="59" t="s">
        <v>2217</v>
      </c>
      <c r="C330" s="144" t="s">
        <v>2219</v>
      </c>
      <c r="D330" s="149">
        <v>6</v>
      </c>
      <c r="E330" s="148" t="s">
        <v>10</v>
      </c>
      <c r="F330" s="86"/>
      <c r="G330" s="49"/>
      <c r="H330" s="87"/>
      <c r="I330" s="21"/>
      <c r="J330" s="53">
        <f t="shared" si="8"/>
        <v>0</v>
      </c>
      <c r="K330" s="53">
        <f t="shared" si="9"/>
        <v>0</v>
      </c>
    </row>
    <row r="331" spans="1:11" ht="15.95" customHeight="1" x14ac:dyDescent="0.2">
      <c r="A331" s="58"/>
      <c r="B331" s="63"/>
      <c r="C331" s="66"/>
      <c r="D331" s="222" t="s">
        <v>8672</v>
      </c>
      <c r="E331" s="223"/>
      <c r="F331" s="223"/>
      <c r="G331" s="223"/>
      <c r="H331" s="224"/>
      <c r="I331" s="224"/>
      <c r="J331" s="225"/>
      <c r="K331" s="50">
        <f>SUM(K10:K330)</f>
        <v>0</v>
      </c>
    </row>
    <row r="332" spans="1:11" x14ac:dyDescent="0.2">
      <c r="A332" s="58"/>
      <c r="B332" s="58"/>
      <c r="C332" s="58"/>
      <c r="D332" s="58"/>
      <c r="E332" s="56"/>
      <c r="F332" s="56"/>
      <c r="G332" s="56"/>
      <c r="H332" s="64"/>
      <c r="I332" s="58"/>
      <c r="J332" s="58"/>
      <c r="K332" s="58"/>
    </row>
    <row r="333" spans="1:11" x14ac:dyDescent="0.2">
      <c r="A333" s="58"/>
      <c r="B333" s="61"/>
      <c r="C333" s="61"/>
      <c r="D333" s="61"/>
      <c r="E333" s="61"/>
      <c r="F333" s="61"/>
      <c r="G333" s="61"/>
      <c r="H333" s="60"/>
      <c r="I333" s="58"/>
      <c r="J333" s="58"/>
      <c r="K333" s="58"/>
    </row>
    <row r="334" spans="1:11" x14ac:dyDescent="0.2">
      <c r="A334" s="52"/>
      <c r="B334" s="213" t="s">
        <v>11</v>
      </c>
      <c r="C334" s="214"/>
      <c r="D334" s="62"/>
      <c r="E334" s="62"/>
      <c r="F334" s="211"/>
      <c r="G334" s="211"/>
      <c r="H334" s="211"/>
      <c r="I334" s="58"/>
      <c r="J334" s="58"/>
      <c r="K334" s="58"/>
    </row>
    <row r="335" spans="1:11" x14ac:dyDescent="0.2">
      <c r="A335" s="215" t="s">
        <v>6</v>
      </c>
      <c r="B335" s="215"/>
      <c r="C335" s="216"/>
      <c r="D335" s="67"/>
      <c r="E335" s="67"/>
      <c r="F335" s="217" t="s">
        <v>7</v>
      </c>
      <c r="G335" s="217"/>
      <c r="H335" s="218"/>
      <c r="I335" s="58"/>
      <c r="J335" s="58"/>
      <c r="K335" s="58"/>
    </row>
    <row r="336" spans="1:11" x14ac:dyDescent="0.2">
      <c r="A336" s="52"/>
      <c r="B336" s="52"/>
      <c r="C336" s="62"/>
      <c r="D336" s="62"/>
      <c r="E336" s="62"/>
      <c r="F336" s="212"/>
      <c r="G336" s="212"/>
    </row>
    <row r="337" spans="1:7" x14ac:dyDescent="0.2">
      <c r="A337" s="58"/>
      <c r="B337" s="47"/>
      <c r="C337" s="47"/>
      <c r="D337" s="47"/>
      <c r="E337" s="47"/>
      <c r="F337" s="47"/>
      <c r="G337" s="58"/>
    </row>
    <row r="338" spans="1:7" x14ac:dyDescent="0.2">
      <c r="A338" s="58"/>
      <c r="B338" s="47"/>
      <c r="C338" s="47"/>
      <c r="D338" s="47"/>
      <c r="E338" s="47"/>
      <c r="F338" s="47"/>
      <c r="G338" s="58"/>
    </row>
    <row r="339" spans="1:7" x14ac:dyDescent="0.2">
      <c r="A339" s="58"/>
      <c r="B339" s="47"/>
      <c r="C339" s="47"/>
      <c r="D339" s="47"/>
      <c r="E339" s="47"/>
      <c r="F339" s="47"/>
      <c r="G339" s="58"/>
    </row>
    <row r="340" spans="1:7" x14ac:dyDescent="0.2">
      <c r="A340" s="58"/>
      <c r="B340" s="47"/>
      <c r="C340" s="47"/>
      <c r="D340" s="47"/>
      <c r="E340" s="47"/>
      <c r="F340" s="47"/>
      <c r="G340" s="58"/>
    </row>
  </sheetData>
  <sheetProtection formatCells="0" formatColumns="0" formatRows="0" selectLockedCells="1"/>
  <mergeCells count="21">
    <mergeCell ref="J8:J9"/>
    <mergeCell ref="K8:K9"/>
    <mergeCell ref="B1:D1"/>
    <mergeCell ref="B5:F5"/>
    <mergeCell ref="B6:F6"/>
    <mergeCell ref="F334:H334"/>
    <mergeCell ref="B3:F3"/>
    <mergeCell ref="F336:G336"/>
    <mergeCell ref="B334:C334"/>
    <mergeCell ref="A335:C335"/>
    <mergeCell ref="F335:H335"/>
    <mergeCell ref="G8:G9"/>
    <mergeCell ref="H8:H9"/>
    <mergeCell ref="D331:J331"/>
    <mergeCell ref="A8:A9"/>
    <mergeCell ref="B8:B9"/>
    <mergeCell ref="C8:C9"/>
    <mergeCell ref="D8:D9"/>
    <mergeCell ref="E8:E9"/>
    <mergeCell ref="F8:F9"/>
    <mergeCell ref="I8:I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I10:I330">
      <formula1>15</formula1>
      <formula2>100</formula2>
    </dataValidation>
  </dataValidations>
  <pageMargins left="0.51181102362204722" right="0.51181102362204722" top="0.62992125984251968" bottom="0.59055118110236227" header="0.70866141732283472" footer="0.39370078740157483"/>
  <pageSetup paperSize="9" scale="85" orientation="landscape" useFirstPageNumber="1" r:id="rId1"/>
  <headerFooter alignWithMargins="0">
    <oddFooter>&amp;CStran &amp;P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08"/>
  <sheetViews>
    <sheetView workbookViewId="0">
      <pane ySplit="9" topLeftCell="A119" activePane="bottomLeft" state="frozen"/>
      <selection pane="bottomLeft" activeCell="C8" sqref="C8:C9"/>
    </sheetView>
  </sheetViews>
  <sheetFormatPr defaultColWidth="11.5703125" defaultRowHeight="12.75" x14ac:dyDescent="0.2"/>
  <cols>
    <col min="1" max="1" width="4" style="48" customWidth="1"/>
    <col min="2" max="2" width="8.140625" style="66" customWidth="1"/>
    <col min="3" max="3" width="40" style="48" customWidth="1"/>
    <col min="4" max="4" width="20.42578125" style="48" customWidth="1"/>
    <col min="5" max="5" width="6.42578125" style="48" customWidth="1"/>
    <col min="6" max="6" width="6.28515625" style="48" customWidth="1"/>
    <col min="7" max="7" width="16.85546875" style="48" customWidth="1"/>
    <col min="8" max="8" width="18" style="48" customWidth="1"/>
    <col min="9" max="9" width="8.85546875" style="66" customWidth="1"/>
    <col min="10" max="10" width="7.85546875" style="66" customWidth="1"/>
    <col min="11" max="12" width="9.85546875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4266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6"/>
      <c r="E10" s="136">
        <v>250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4003602</v>
      </c>
      <c r="C11" s="45" t="s">
        <v>4092</v>
      </c>
      <c r="D11" s="46" t="s">
        <v>7466</v>
      </c>
      <c r="E11" s="136">
        <v>4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s="82" customFormat="1" x14ac:dyDescent="0.2">
      <c r="A12" s="29" t="s">
        <v>19</v>
      </c>
      <c r="B12" s="46">
        <v>4008665</v>
      </c>
      <c r="C12" s="45" t="s">
        <v>7467</v>
      </c>
      <c r="D12" s="46">
        <v>500308514</v>
      </c>
      <c r="E12" s="136">
        <v>6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s="82" customFormat="1" x14ac:dyDescent="0.2">
      <c r="A13" s="29" t="s">
        <v>20</v>
      </c>
      <c r="B13" s="46">
        <v>4021307</v>
      </c>
      <c r="C13" s="45" t="s">
        <v>7468</v>
      </c>
      <c r="D13" s="46">
        <v>2994146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s="82" customFormat="1" x14ac:dyDescent="0.2">
      <c r="A14" s="29" t="s">
        <v>21</v>
      </c>
      <c r="B14" s="46">
        <v>4009769</v>
      </c>
      <c r="C14" s="45" t="s">
        <v>7469</v>
      </c>
      <c r="D14" s="46">
        <v>42534911</v>
      </c>
      <c r="E14" s="136">
        <v>11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s="82" customFormat="1" x14ac:dyDescent="0.2">
      <c r="A15" s="29" t="s">
        <v>22</v>
      </c>
      <c r="B15" s="46">
        <v>4007808</v>
      </c>
      <c r="C15" s="45" t="s">
        <v>7470</v>
      </c>
      <c r="D15" s="46">
        <v>500310933</v>
      </c>
      <c r="E15" s="136">
        <v>8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s="82" customFormat="1" x14ac:dyDescent="0.2">
      <c r="A16" s="29" t="s">
        <v>23</v>
      </c>
      <c r="B16" s="46">
        <v>4021296</v>
      </c>
      <c r="C16" s="45" t="s">
        <v>7471</v>
      </c>
      <c r="D16" s="46">
        <v>500319917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s="82" customFormat="1" x14ac:dyDescent="0.2">
      <c r="A17" s="29" t="s">
        <v>24</v>
      </c>
      <c r="B17" s="46">
        <v>4021300</v>
      </c>
      <c r="C17" s="45" t="s">
        <v>7472</v>
      </c>
      <c r="D17" s="46">
        <v>504086541</v>
      </c>
      <c r="E17" s="136">
        <v>1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s="82" customFormat="1" x14ac:dyDescent="0.2">
      <c r="A18" s="29" t="s">
        <v>25</v>
      </c>
      <c r="B18" s="46">
        <v>4021301</v>
      </c>
      <c r="C18" s="45" t="s">
        <v>7473</v>
      </c>
      <c r="D18" s="46">
        <v>504086541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s="82" customFormat="1" x14ac:dyDescent="0.2">
      <c r="A19" s="29" t="s">
        <v>26</v>
      </c>
      <c r="B19" s="46">
        <v>4021312</v>
      </c>
      <c r="C19" s="45" t="s">
        <v>7474</v>
      </c>
      <c r="D19" s="46">
        <v>504017116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s="82" customFormat="1" x14ac:dyDescent="0.2">
      <c r="A20" s="29" t="s">
        <v>27</v>
      </c>
      <c r="B20" s="46">
        <v>4010888</v>
      </c>
      <c r="C20" s="45" t="s">
        <v>7475</v>
      </c>
      <c r="D20" s="46">
        <v>504196244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s="82" customFormat="1" x14ac:dyDescent="0.2">
      <c r="A21" s="29" t="s">
        <v>28</v>
      </c>
      <c r="B21" s="46">
        <v>4015460</v>
      </c>
      <c r="C21" s="45" t="s">
        <v>7476</v>
      </c>
      <c r="D21" s="46">
        <v>504103418</v>
      </c>
      <c r="E21" s="136">
        <v>1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s="82" customFormat="1" x14ac:dyDescent="0.2">
      <c r="A22" s="29" t="s">
        <v>29</v>
      </c>
      <c r="B22" s="46">
        <v>4021291</v>
      </c>
      <c r="C22" s="45" t="s">
        <v>7477</v>
      </c>
      <c r="D22" s="46">
        <v>504014232</v>
      </c>
      <c r="E22" s="136">
        <v>1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s="82" customFormat="1" x14ac:dyDescent="0.2">
      <c r="A23" s="29" t="s">
        <v>30</v>
      </c>
      <c r="B23" s="46">
        <v>4010887</v>
      </c>
      <c r="C23" s="45" t="s">
        <v>4079</v>
      </c>
      <c r="D23" s="46">
        <v>504074159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s="82" customFormat="1" x14ac:dyDescent="0.2">
      <c r="A24" s="29" t="s">
        <v>31</v>
      </c>
      <c r="B24" s="46">
        <v>4021310</v>
      </c>
      <c r="C24" s="45" t="s">
        <v>7478</v>
      </c>
      <c r="D24" s="46">
        <v>504027865</v>
      </c>
      <c r="E24" s="136">
        <v>8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s="82" customFormat="1" x14ac:dyDescent="0.2">
      <c r="A25" s="29" t="s">
        <v>32</v>
      </c>
      <c r="B25" s="46">
        <v>4012829</v>
      </c>
      <c r="C25" s="45" t="s">
        <v>7479</v>
      </c>
      <c r="D25" s="46">
        <v>504013257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s="82" customFormat="1" x14ac:dyDescent="0.2">
      <c r="A26" s="29" t="s">
        <v>33</v>
      </c>
      <c r="B26" s="46">
        <v>4021311</v>
      </c>
      <c r="C26" s="45" t="s">
        <v>7480</v>
      </c>
      <c r="D26" s="46">
        <v>504119033</v>
      </c>
      <c r="E26" s="136">
        <v>1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s="82" customFormat="1" x14ac:dyDescent="0.2">
      <c r="A27" s="29" t="s">
        <v>34</v>
      </c>
      <c r="B27" s="46">
        <v>4021332</v>
      </c>
      <c r="C27" s="45" t="s">
        <v>7481</v>
      </c>
      <c r="D27" s="46">
        <v>12574921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s="82" customFormat="1" x14ac:dyDescent="0.2">
      <c r="A28" s="29" t="s">
        <v>74</v>
      </c>
      <c r="B28" s="46">
        <v>4021374</v>
      </c>
      <c r="C28" s="45" t="s">
        <v>7482</v>
      </c>
      <c r="D28" s="46">
        <v>500321137</v>
      </c>
      <c r="E28" s="136">
        <v>1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s="82" customFormat="1" x14ac:dyDescent="0.2">
      <c r="A29" s="29" t="s">
        <v>75</v>
      </c>
      <c r="B29" s="46">
        <v>4021375</v>
      </c>
      <c r="C29" s="45" t="s">
        <v>7483</v>
      </c>
      <c r="D29" s="46">
        <v>500321135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s="82" customFormat="1" x14ac:dyDescent="0.2">
      <c r="A30" s="29" t="s">
        <v>76</v>
      </c>
      <c r="B30" s="46">
        <v>4021376</v>
      </c>
      <c r="C30" s="45" t="s">
        <v>7484</v>
      </c>
      <c r="D30" s="46">
        <v>42554509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s="82" customFormat="1" x14ac:dyDescent="0.2">
      <c r="A31" s="29" t="s">
        <v>77</v>
      </c>
      <c r="B31" s="46">
        <v>4021150</v>
      </c>
      <c r="C31" s="45" t="s">
        <v>7485</v>
      </c>
      <c r="D31" s="46">
        <v>5801409748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s="82" customFormat="1" x14ac:dyDescent="0.2">
      <c r="A32" s="29" t="s">
        <v>78</v>
      </c>
      <c r="B32" s="46">
        <v>4019382</v>
      </c>
      <c r="C32" s="45" t="s">
        <v>7486</v>
      </c>
      <c r="D32" s="46">
        <v>53025</v>
      </c>
      <c r="E32" s="136">
        <v>11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s="82" customFormat="1" x14ac:dyDescent="0.2">
      <c r="A33" s="29" t="s">
        <v>79</v>
      </c>
      <c r="B33" s="46">
        <v>4007166</v>
      </c>
      <c r="C33" s="45" t="s">
        <v>7487</v>
      </c>
      <c r="D33" s="46">
        <v>98407169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s="82" customFormat="1" x14ac:dyDescent="0.2">
      <c r="A34" s="29" t="s">
        <v>80</v>
      </c>
      <c r="B34" s="46">
        <v>4021405</v>
      </c>
      <c r="C34" s="45" t="s">
        <v>7488</v>
      </c>
      <c r="D34" s="46">
        <v>500356747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s="82" customFormat="1" x14ac:dyDescent="0.2">
      <c r="A35" s="29" t="s">
        <v>81</v>
      </c>
      <c r="B35" s="46">
        <v>4013010</v>
      </c>
      <c r="C35" s="45" t="s">
        <v>7489</v>
      </c>
      <c r="D35" s="46">
        <v>98415468</v>
      </c>
      <c r="E35" s="136">
        <v>2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s="82" customFormat="1" x14ac:dyDescent="0.2">
      <c r="A36" s="29" t="s">
        <v>82</v>
      </c>
      <c r="B36" s="46">
        <v>4021406</v>
      </c>
      <c r="C36" s="45" t="s">
        <v>7490</v>
      </c>
      <c r="D36" s="46">
        <v>500055372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s="82" customFormat="1" x14ac:dyDescent="0.2">
      <c r="A37" s="29" t="s">
        <v>83</v>
      </c>
      <c r="B37" s="46">
        <v>4021407</v>
      </c>
      <c r="C37" s="45" t="s">
        <v>7491</v>
      </c>
      <c r="D37" s="46">
        <v>61602563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s="82" customFormat="1" x14ac:dyDescent="0.2">
      <c r="A38" s="29" t="s">
        <v>84</v>
      </c>
      <c r="B38" s="46">
        <v>4021408</v>
      </c>
      <c r="C38" s="45" t="s">
        <v>7492</v>
      </c>
      <c r="D38" s="46">
        <v>7181852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s="82" customFormat="1" x14ac:dyDescent="0.2">
      <c r="A39" s="29" t="s">
        <v>85</v>
      </c>
      <c r="B39" s="46">
        <v>4021409</v>
      </c>
      <c r="C39" s="45" t="s">
        <v>7493</v>
      </c>
      <c r="D39" s="46">
        <v>500309316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s="82" customFormat="1" x14ac:dyDescent="0.2">
      <c r="A40" s="29" t="s">
        <v>86</v>
      </c>
      <c r="B40" s="46">
        <v>4021410</v>
      </c>
      <c r="C40" s="45" t="s">
        <v>7494</v>
      </c>
      <c r="D40" s="46">
        <v>40102833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s="82" customFormat="1" x14ac:dyDescent="0.2">
      <c r="A41" s="29" t="s">
        <v>87</v>
      </c>
      <c r="B41" s="46">
        <v>4011802</v>
      </c>
      <c r="C41" s="45" t="s">
        <v>7495</v>
      </c>
      <c r="D41" s="46">
        <v>16607634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s="82" customFormat="1" x14ac:dyDescent="0.2">
      <c r="A42" s="29" t="s">
        <v>88</v>
      </c>
      <c r="B42" s="46">
        <v>4021380</v>
      </c>
      <c r="C42" s="45" t="s">
        <v>7496</v>
      </c>
      <c r="D42" s="46">
        <v>99443257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s="82" customFormat="1" x14ac:dyDescent="0.2">
      <c r="A43" s="29" t="s">
        <v>89</v>
      </c>
      <c r="B43" s="46">
        <v>4021381</v>
      </c>
      <c r="C43" s="45" t="s">
        <v>7497</v>
      </c>
      <c r="D43" s="46">
        <v>504049584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s="82" customFormat="1" x14ac:dyDescent="0.2">
      <c r="A44" s="29" t="s">
        <v>90</v>
      </c>
      <c r="B44" s="46">
        <v>4021422</v>
      </c>
      <c r="C44" s="45" t="s">
        <v>7498</v>
      </c>
      <c r="D44" s="46">
        <v>4899086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s="82" customFormat="1" x14ac:dyDescent="0.2">
      <c r="A45" s="29" t="s">
        <v>91</v>
      </c>
      <c r="B45" s="46">
        <v>4021423</v>
      </c>
      <c r="C45" s="45" t="s">
        <v>7499</v>
      </c>
      <c r="D45" s="46">
        <v>504087676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s="82" customFormat="1" x14ac:dyDescent="0.2">
      <c r="A46" s="29" t="s">
        <v>92</v>
      </c>
      <c r="B46" s="46">
        <v>4021424</v>
      </c>
      <c r="C46" s="45" t="s">
        <v>7500</v>
      </c>
      <c r="D46" s="46">
        <v>4895132</v>
      </c>
      <c r="E46" s="136">
        <v>1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s="82" customFormat="1" x14ac:dyDescent="0.2">
      <c r="A47" s="29" t="s">
        <v>93</v>
      </c>
      <c r="B47" s="46">
        <v>4021425</v>
      </c>
      <c r="C47" s="45" t="s">
        <v>7501</v>
      </c>
      <c r="D47" s="46">
        <v>4899087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s="82" customFormat="1" x14ac:dyDescent="0.2">
      <c r="A48" s="29" t="s">
        <v>94</v>
      </c>
      <c r="B48" s="46">
        <v>4021426</v>
      </c>
      <c r="C48" s="45" t="s">
        <v>7502</v>
      </c>
      <c r="D48" s="46">
        <v>504329209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s="82" customFormat="1" x14ac:dyDescent="0.2">
      <c r="A49" s="29" t="s">
        <v>95</v>
      </c>
      <c r="B49" s="46">
        <v>4021427</v>
      </c>
      <c r="C49" s="45" t="s">
        <v>7503</v>
      </c>
      <c r="D49" s="46">
        <v>4899377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s="82" customFormat="1" x14ac:dyDescent="0.2">
      <c r="A50" s="29" t="s">
        <v>96</v>
      </c>
      <c r="B50" s="46">
        <v>4017949</v>
      </c>
      <c r="C50" s="45" t="s">
        <v>4116</v>
      </c>
      <c r="D50" s="46">
        <v>4891288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s="82" customFormat="1" x14ac:dyDescent="0.2">
      <c r="A51" s="29" t="s">
        <v>97</v>
      </c>
      <c r="B51" s="46">
        <v>4021446</v>
      </c>
      <c r="C51" s="45" t="s">
        <v>7504</v>
      </c>
      <c r="D51" s="46">
        <v>7184090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s="82" customFormat="1" x14ac:dyDescent="0.2">
      <c r="A52" s="29" t="s">
        <v>98</v>
      </c>
      <c r="B52" s="46">
        <v>4021447</v>
      </c>
      <c r="C52" s="45" t="s">
        <v>7505</v>
      </c>
      <c r="D52" s="46">
        <v>17917115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s="82" customFormat="1" x14ac:dyDescent="0.2">
      <c r="A53" s="29" t="s">
        <v>99</v>
      </c>
      <c r="B53" s="46">
        <v>4021462</v>
      </c>
      <c r="C53" s="45" t="s">
        <v>7506</v>
      </c>
      <c r="D53" s="46">
        <v>17796714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s="82" customFormat="1" x14ac:dyDescent="0.2">
      <c r="A54" s="29" t="s">
        <v>100</v>
      </c>
      <c r="B54" s="46">
        <v>4021463</v>
      </c>
      <c r="C54" s="45" t="s">
        <v>7507</v>
      </c>
      <c r="D54" s="46">
        <v>17318511</v>
      </c>
      <c r="E54" s="136">
        <v>1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s="82" customFormat="1" x14ac:dyDescent="0.2">
      <c r="A55" s="29" t="s">
        <v>101</v>
      </c>
      <c r="B55" s="46">
        <v>4021464</v>
      </c>
      <c r="C55" s="45" t="s">
        <v>7508</v>
      </c>
      <c r="D55" s="46">
        <v>504227400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s="82" customFormat="1" x14ac:dyDescent="0.2">
      <c r="A56" s="29" t="s">
        <v>102</v>
      </c>
      <c r="B56" s="46">
        <v>4021465</v>
      </c>
      <c r="C56" s="45" t="s">
        <v>7509</v>
      </c>
      <c r="D56" s="46">
        <v>504002997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s="82" customFormat="1" x14ac:dyDescent="0.2">
      <c r="A57" s="29" t="s">
        <v>103</v>
      </c>
      <c r="B57" s="46">
        <v>4021466</v>
      </c>
      <c r="C57" s="45" t="s">
        <v>7510</v>
      </c>
      <c r="D57" s="46">
        <v>504311477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s="82" customFormat="1" x14ac:dyDescent="0.2">
      <c r="A58" s="29" t="s">
        <v>104</v>
      </c>
      <c r="B58" s="46">
        <v>4021467</v>
      </c>
      <c r="C58" s="45" t="s">
        <v>7511</v>
      </c>
      <c r="D58" s="46">
        <v>18144334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s="82" customFormat="1" x14ac:dyDescent="0.2">
      <c r="A59" s="29" t="s">
        <v>105</v>
      </c>
      <c r="B59" s="46">
        <v>4021468</v>
      </c>
      <c r="C59" s="45" t="s">
        <v>7512</v>
      </c>
      <c r="D59" s="46">
        <v>41020555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s="82" customFormat="1" x14ac:dyDescent="0.2">
      <c r="A60" s="29" t="s">
        <v>106</v>
      </c>
      <c r="B60" s="46">
        <v>4021469</v>
      </c>
      <c r="C60" s="45" t="s">
        <v>7513</v>
      </c>
      <c r="D60" s="46">
        <v>16677235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s="82" customFormat="1" x14ac:dyDescent="0.2">
      <c r="A61" s="29" t="s">
        <v>107</v>
      </c>
      <c r="B61" s="46">
        <v>4021470</v>
      </c>
      <c r="C61" s="45" t="s">
        <v>7514</v>
      </c>
      <c r="D61" s="46">
        <v>16750238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s="82" customFormat="1" x14ac:dyDescent="0.2">
      <c r="A62" s="29" t="s">
        <v>108</v>
      </c>
      <c r="B62" s="46">
        <v>4021471</v>
      </c>
      <c r="C62" s="45" t="s">
        <v>7515</v>
      </c>
      <c r="D62" s="46">
        <v>17036711</v>
      </c>
      <c r="E62" s="136">
        <v>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s="82" customFormat="1" x14ac:dyDescent="0.2">
      <c r="A63" s="29" t="s">
        <v>109</v>
      </c>
      <c r="B63" s="46">
        <v>4021472</v>
      </c>
      <c r="C63" s="45" t="s">
        <v>7516</v>
      </c>
      <c r="D63" s="46">
        <v>3798916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s="82" customFormat="1" x14ac:dyDescent="0.2">
      <c r="A64" s="29" t="s">
        <v>110</v>
      </c>
      <c r="B64" s="46">
        <v>4021473</v>
      </c>
      <c r="C64" s="45" t="s">
        <v>7517</v>
      </c>
      <c r="D64" s="46">
        <v>41013345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s="82" customFormat="1" x14ac:dyDescent="0.2">
      <c r="A65" s="29" t="s">
        <v>111</v>
      </c>
      <c r="B65" s="46">
        <v>4021474</v>
      </c>
      <c r="C65" s="45" t="s">
        <v>7518</v>
      </c>
      <c r="D65" s="46">
        <v>41029352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s="82" customFormat="1" x14ac:dyDescent="0.2">
      <c r="A66" s="29" t="s">
        <v>112</v>
      </c>
      <c r="B66" s="46">
        <v>4021475</v>
      </c>
      <c r="C66" s="45" t="s">
        <v>7519</v>
      </c>
      <c r="D66" s="46">
        <v>41227063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s="82" customFormat="1" x14ac:dyDescent="0.2">
      <c r="A67" s="29" t="s">
        <v>113</v>
      </c>
      <c r="B67" s="46">
        <v>4021476</v>
      </c>
      <c r="C67" s="45" t="s">
        <v>7520</v>
      </c>
      <c r="D67" s="46">
        <v>504033656</v>
      </c>
      <c r="E67" s="136">
        <v>1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s="82" customFormat="1" x14ac:dyDescent="0.2">
      <c r="A68" s="29" t="s">
        <v>114</v>
      </c>
      <c r="B68" s="46">
        <v>4021477</v>
      </c>
      <c r="C68" s="45" t="s">
        <v>7521</v>
      </c>
      <c r="D68" s="46">
        <v>504114860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s="82" customFormat="1" x14ac:dyDescent="0.2">
      <c r="A69" s="29" t="s">
        <v>115</v>
      </c>
      <c r="B69" s="46">
        <v>4021478</v>
      </c>
      <c r="C69" s="45" t="s">
        <v>7522</v>
      </c>
      <c r="D69" s="46">
        <v>5801641213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s="82" customFormat="1" x14ac:dyDescent="0.2">
      <c r="A70" s="29" t="s">
        <v>116</v>
      </c>
      <c r="B70" s="46">
        <v>4021479</v>
      </c>
      <c r="C70" s="45" t="s">
        <v>7523</v>
      </c>
      <c r="D70" s="46">
        <v>8142792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s="82" customFormat="1" x14ac:dyDescent="0.2">
      <c r="A71" s="29" t="s">
        <v>117</v>
      </c>
      <c r="B71" s="46">
        <v>4021480</v>
      </c>
      <c r="C71" s="45" t="s">
        <v>7524</v>
      </c>
      <c r="D71" s="46">
        <v>98439914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s="82" customFormat="1" x14ac:dyDescent="0.2">
      <c r="A72" s="29" t="s">
        <v>118</v>
      </c>
      <c r="B72" s="46">
        <v>4021481</v>
      </c>
      <c r="C72" s="45" t="s">
        <v>7525</v>
      </c>
      <c r="D72" s="46">
        <v>5801388721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s="82" customFormat="1" x14ac:dyDescent="0.2">
      <c r="A73" s="29" t="s">
        <v>119</v>
      </c>
      <c r="B73" s="46">
        <v>4021482</v>
      </c>
      <c r="C73" s="45" t="s">
        <v>7526</v>
      </c>
      <c r="D73" s="46">
        <v>504080440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s="82" customFormat="1" x14ac:dyDescent="0.2">
      <c r="A74" s="29" t="s">
        <v>120</v>
      </c>
      <c r="B74" s="46">
        <v>4021483</v>
      </c>
      <c r="C74" s="45" t="s">
        <v>7527</v>
      </c>
      <c r="D74" s="46">
        <v>8189920</v>
      </c>
      <c r="E74" s="136">
        <v>1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s="82" customFormat="1" x14ac:dyDescent="0.2">
      <c r="A75" s="29" t="s">
        <v>121</v>
      </c>
      <c r="B75" s="46">
        <v>4021484</v>
      </c>
      <c r="C75" s="45" t="s">
        <v>7528</v>
      </c>
      <c r="D75" s="46">
        <v>5801998631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s="82" customFormat="1" x14ac:dyDescent="0.2">
      <c r="A76" s="29" t="s">
        <v>122</v>
      </c>
      <c r="B76" s="46">
        <v>4021485</v>
      </c>
      <c r="C76" s="45" t="s">
        <v>7529</v>
      </c>
      <c r="D76" s="46">
        <v>41226228</v>
      </c>
      <c r="E76" s="136">
        <v>1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s="82" customFormat="1" x14ac:dyDescent="0.2">
      <c r="A77" s="29" t="s">
        <v>123</v>
      </c>
      <c r="B77" s="46">
        <v>4021486</v>
      </c>
      <c r="C77" s="45" t="s">
        <v>7530</v>
      </c>
      <c r="D77" s="46">
        <v>41222340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s="82" customFormat="1" x14ac:dyDescent="0.2">
      <c r="A78" s="29" t="s">
        <v>124</v>
      </c>
      <c r="B78" s="46">
        <v>4021487</v>
      </c>
      <c r="C78" s="45" t="s">
        <v>7531</v>
      </c>
      <c r="D78" s="46">
        <v>16887677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s="82" customFormat="1" x14ac:dyDescent="0.2">
      <c r="A79" s="29" t="s">
        <v>125</v>
      </c>
      <c r="B79" s="46">
        <v>4021488</v>
      </c>
      <c r="C79" s="45" t="s">
        <v>7532</v>
      </c>
      <c r="D79" s="46">
        <v>17096024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s="82" customFormat="1" x14ac:dyDescent="0.2">
      <c r="A80" s="29" t="s">
        <v>126</v>
      </c>
      <c r="B80" s="46">
        <v>4021461</v>
      </c>
      <c r="C80" s="45" t="s">
        <v>7533</v>
      </c>
      <c r="D80" s="46">
        <v>17157825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s="82" customFormat="1" x14ac:dyDescent="0.2">
      <c r="A81" s="29" t="s">
        <v>127</v>
      </c>
      <c r="B81" s="46">
        <v>4021492</v>
      </c>
      <c r="C81" s="45" t="s">
        <v>7534</v>
      </c>
      <c r="D81" s="46">
        <v>17315290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s="82" customFormat="1" x14ac:dyDescent="0.2">
      <c r="A82" s="29" t="s">
        <v>128</v>
      </c>
      <c r="B82" s="46">
        <v>4021493</v>
      </c>
      <c r="C82" s="45" t="s">
        <v>7535</v>
      </c>
      <c r="D82" s="46">
        <v>504063135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s="82" customFormat="1" x14ac:dyDescent="0.2">
      <c r="A83" s="29" t="s">
        <v>129</v>
      </c>
      <c r="B83" s="46">
        <v>4021494</v>
      </c>
      <c r="C83" s="45" t="s">
        <v>7536</v>
      </c>
      <c r="D83" s="46">
        <v>5801976169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s="82" customFormat="1" x14ac:dyDescent="0.2">
      <c r="A84" s="29" t="s">
        <v>130</v>
      </c>
      <c r="B84" s="46">
        <v>4021495</v>
      </c>
      <c r="C84" s="45" t="s">
        <v>7537</v>
      </c>
      <c r="D84" s="46">
        <v>1163978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s="82" customFormat="1" x14ac:dyDescent="0.2">
      <c r="A85" s="29" t="s">
        <v>131</v>
      </c>
      <c r="B85" s="46">
        <v>4021496</v>
      </c>
      <c r="C85" s="45" t="s">
        <v>7538</v>
      </c>
      <c r="D85" s="46">
        <v>41222259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s="82" customFormat="1" x14ac:dyDescent="0.2">
      <c r="A86" s="29" t="s">
        <v>132</v>
      </c>
      <c r="B86" s="46">
        <v>4021497</v>
      </c>
      <c r="C86" s="45" t="s">
        <v>7539</v>
      </c>
      <c r="D86" s="46">
        <v>41222342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s="82" customFormat="1" x14ac:dyDescent="0.2">
      <c r="A87" s="29" t="s">
        <v>133</v>
      </c>
      <c r="B87" s="46">
        <v>4021498</v>
      </c>
      <c r="C87" s="45" t="s">
        <v>7540</v>
      </c>
      <c r="D87" s="46">
        <v>41227016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s="82" customFormat="1" x14ac:dyDescent="0.2">
      <c r="A88" s="29" t="s">
        <v>134</v>
      </c>
      <c r="B88" s="46">
        <v>4021499</v>
      </c>
      <c r="C88" s="45" t="s">
        <v>7541</v>
      </c>
      <c r="D88" s="46">
        <v>41273256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s="82" customFormat="1" x14ac:dyDescent="0.2">
      <c r="A89" s="29" t="s">
        <v>135</v>
      </c>
      <c r="B89" s="46">
        <v>4021500</v>
      </c>
      <c r="C89" s="45" t="s">
        <v>7542</v>
      </c>
      <c r="D89" s="46">
        <v>98458607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s="82" customFormat="1" x14ac:dyDescent="0.2">
      <c r="A90" s="29" t="s">
        <v>136</v>
      </c>
      <c r="B90" s="46">
        <v>4021501</v>
      </c>
      <c r="C90" s="45" t="s">
        <v>7543</v>
      </c>
      <c r="D90" s="46">
        <v>504047405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s="82" customFormat="1" x14ac:dyDescent="0.2">
      <c r="A91" s="29" t="s">
        <v>137</v>
      </c>
      <c r="B91" s="46">
        <v>4005177</v>
      </c>
      <c r="C91" s="45" t="s">
        <v>4129</v>
      </c>
      <c r="D91" s="46">
        <v>500314228</v>
      </c>
      <c r="E91" s="136">
        <v>6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s="82" customFormat="1" x14ac:dyDescent="0.2">
      <c r="A92" s="29" t="s">
        <v>138</v>
      </c>
      <c r="B92" s="46">
        <v>4014363</v>
      </c>
      <c r="C92" s="45" t="s">
        <v>7544</v>
      </c>
      <c r="D92" s="46">
        <v>504020509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s="82" customFormat="1" x14ac:dyDescent="0.2">
      <c r="A93" s="29" t="s">
        <v>139</v>
      </c>
      <c r="B93" s="46">
        <v>4019785</v>
      </c>
      <c r="C93" s="45" t="s">
        <v>4146</v>
      </c>
      <c r="D93" s="46">
        <v>16677735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s="82" customFormat="1" x14ac:dyDescent="0.2">
      <c r="A94" s="29" t="s">
        <v>140</v>
      </c>
      <c r="B94" s="46">
        <v>4012326</v>
      </c>
      <c r="C94" s="45" t="s">
        <v>7545</v>
      </c>
      <c r="D94" s="46">
        <v>41214450</v>
      </c>
      <c r="E94" s="136">
        <v>2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s="82" customFormat="1" x14ac:dyDescent="0.2">
      <c r="A95" s="29" t="s">
        <v>141</v>
      </c>
      <c r="B95" s="46">
        <v>4019926</v>
      </c>
      <c r="C95" s="45" t="s">
        <v>7546</v>
      </c>
      <c r="D95" s="46" t="s">
        <v>7547</v>
      </c>
      <c r="E95" s="136">
        <v>4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s="82" customFormat="1" x14ac:dyDescent="0.2">
      <c r="A96" s="29" t="s">
        <v>142</v>
      </c>
      <c r="B96" s="46">
        <v>4007812</v>
      </c>
      <c r="C96" s="45" t="s">
        <v>7548</v>
      </c>
      <c r="D96" s="46">
        <v>16750125</v>
      </c>
      <c r="E96" s="136">
        <v>6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s="82" customFormat="1" x14ac:dyDescent="0.2">
      <c r="A97" s="29" t="s">
        <v>143</v>
      </c>
      <c r="B97" s="46">
        <v>4021502</v>
      </c>
      <c r="C97" s="45" t="s">
        <v>7549</v>
      </c>
      <c r="D97" s="46">
        <v>16673635</v>
      </c>
      <c r="E97" s="136">
        <v>1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s="82" customFormat="1" x14ac:dyDescent="0.2">
      <c r="A98" s="29" t="s">
        <v>144</v>
      </c>
      <c r="B98" s="46">
        <v>4021503</v>
      </c>
      <c r="C98" s="45" t="s">
        <v>7550</v>
      </c>
      <c r="D98" s="46">
        <v>16585925</v>
      </c>
      <c r="E98" s="136">
        <v>1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s="82" customFormat="1" x14ac:dyDescent="0.2">
      <c r="A99" s="29" t="s">
        <v>145</v>
      </c>
      <c r="B99" s="46">
        <v>4021504</v>
      </c>
      <c r="C99" s="45" t="s">
        <v>7551</v>
      </c>
      <c r="D99" s="46">
        <v>17277890</v>
      </c>
      <c r="E99" s="136">
        <v>3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s="82" customFormat="1" x14ac:dyDescent="0.2">
      <c r="A100" s="29" t="s">
        <v>146</v>
      </c>
      <c r="B100" s="46">
        <v>4021505</v>
      </c>
      <c r="C100" s="45" t="s">
        <v>7552</v>
      </c>
      <c r="D100" s="46">
        <v>17278490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s="82" customFormat="1" x14ac:dyDescent="0.2">
      <c r="A101" s="29" t="s">
        <v>147</v>
      </c>
      <c r="B101" s="46">
        <v>4021506</v>
      </c>
      <c r="C101" s="45" t="s">
        <v>7553</v>
      </c>
      <c r="D101" s="46">
        <v>18137825</v>
      </c>
      <c r="E101" s="136">
        <v>8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s="82" customFormat="1" x14ac:dyDescent="0.2">
      <c r="A102" s="29" t="s">
        <v>148</v>
      </c>
      <c r="B102" s="46">
        <v>4021507</v>
      </c>
      <c r="C102" s="45" t="s">
        <v>7554</v>
      </c>
      <c r="D102" s="46">
        <v>41225634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s="82" customFormat="1" x14ac:dyDescent="0.2">
      <c r="A103" s="29" t="s">
        <v>149</v>
      </c>
      <c r="B103" s="46">
        <v>4021509</v>
      </c>
      <c r="C103" s="45" t="s">
        <v>7555</v>
      </c>
      <c r="D103" s="46">
        <v>42540056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s="82" customFormat="1" x14ac:dyDescent="0.2">
      <c r="A104" s="29" t="s">
        <v>150</v>
      </c>
      <c r="B104" s="46">
        <v>4021513</v>
      </c>
      <c r="C104" s="45" t="s">
        <v>7556</v>
      </c>
      <c r="D104" s="46">
        <v>425400057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s="82" customFormat="1" x14ac:dyDescent="0.2">
      <c r="A105" s="29" t="s">
        <v>151</v>
      </c>
      <c r="B105" s="46">
        <v>4021515</v>
      </c>
      <c r="C105" s="45" t="s">
        <v>7557</v>
      </c>
      <c r="D105" s="46">
        <v>41013863</v>
      </c>
      <c r="E105" s="136">
        <v>1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s="82" customFormat="1" x14ac:dyDescent="0.2">
      <c r="A106" s="29" t="s">
        <v>152</v>
      </c>
      <c r="B106" s="46">
        <v>4021517</v>
      </c>
      <c r="C106" s="45" t="s">
        <v>7558</v>
      </c>
      <c r="D106" s="46">
        <v>41025331</v>
      </c>
      <c r="E106" s="136">
        <v>1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s="82" customFormat="1" x14ac:dyDescent="0.2">
      <c r="A107" s="29" t="s">
        <v>153</v>
      </c>
      <c r="B107" s="46">
        <v>4021518</v>
      </c>
      <c r="C107" s="45" t="s">
        <v>7559</v>
      </c>
      <c r="D107" s="46">
        <v>17155131</v>
      </c>
      <c r="E107" s="136">
        <v>1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s="82" customFormat="1" x14ac:dyDescent="0.2">
      <c r="A108" s="29" t="s">
        <v>154</v>
      </c>
      <c r="B108" s="46">
        <v>4021519</v>
      </c>
      <c r="C108" s="45" t="s">
        <v>7560</v>
      </c>
      <c r="D108" s="46">
        <v>16750435</v>
      </c>
      <c r="E108" s="136">
        <v>1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s="82" customFormat="1" x14ac:dyDescent="0.2">
      <c r="A109" s="29" t="s">
        <v>155</v>
      </c>
      <c r="B109" s="46">
        <v>4021520</v>
      </c>
      <c r="C109" s="45" t="s">
        <v>7561</v>
      </c>
      <c r="D109" s="46" t="s">
        <v>7562</v>
      </c>
      <c r="E109" s="136">
        <v>14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s="82" customFormat="1" x14ac:dyDescent="0.2">
      <c r="A110" s="29" t="s">
        <v>156</v>
      </c>
      <c r="B110" s="46">
        <v>4021521</v>
      </c>
      <c r="C110" s="45" t="s">
        <v>7563</v>
      </c>
      <c r="D110" s="46">
        <v>16605635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s="82" customFormat="1" x14ac:dyDescent="0.2">
      <c r="A111" s="29" t="s">
        <v>157</v>
      </c>
      <c r="B111" s="46">
        <v>4021522</v>
      </c>
      <c r="C111" s="45" t="s">
        <v>7564</v>
      </c>
      <c r="D111" s="46">
        <v>16680535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s="82" customFormat="1" x14ac:dyDescent="0.2">
      <c r="A112" s="29" t="s">
        <v>158</v>
      </c>
      <c r="B112" s="46">
        <v>4021523</v>
      </c>
      <c r="C112" s="45" t="s">
        <v>7565</v>
      </c>
      <c r="D112" s="46">
        <v>16750625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s="82" customFormat="1" x14ac:dyDescent="0.2">
      <c r="A113" s="29" t="s">
        <v>159</v>
      </c>
      <c r="B113" s="46">
        <v>4021524</v>
      </c>
      <c r="C113" s="45" t="s">
        <v>7566</v>
      </c>
      <c r="D113" s="46">
        <v>42091502</v>
      </c>
      <c r="E113" s="136">
        <v>1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s="82" customFormat="1" x14ac:dyDescent="0.2">
      <c r="A114" s="29" t="s">
        <v>160</v>
      </c>
      <c r="B114" s="46">
        <v>4021525</v>
      </c>
      <c r="C114" s="45" t="s">
        <v>7567</v>
      </c>
      <c r="D114" s="46">
        <v>41028594</v>
      </c>
      <c r="E114" s="136">
        <v>1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s="82" customFormat="1" x14ac:dyDescent="0.2">
      <c r="A115" s="29" t="s">
        <v>161</v>
      </c>
      <c r="B115" s="46">
        <v>4021526</v>
      </c>
      <c r="C115" s="45" t="s">
        <v>7568</v>
      </c>
      <c r="D115" s="46">
        <v>500398882</v>
      </c>
      <c r="E115" s="136">
        <v>1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s="82" customFormat="1" x14ac:dyDescent="0.2">
      <c r="A116" s="29" t="s">
        <v>162</v>
      </c>
      <c r="B116" s="46">
        <v>4021527</v>
      </c>
      <c r="C116" s="45" t="s">
        <v>7569</v>
      </c>
      <c r="D116" s="46">
        <v>500398364</v>
      </c>
      <c r="E116" s="136">
        <v>1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s="82" customFormat="1" x14ac:dyDescent="0.2">
      <c r="A117" s="29" t="s">
        <v>163</v>
      </c>
      <c r="B117" s="46">
        <v>4021528</v>
      </c>
      <c r="C117" s="45" t="s">
        <v>7570</v>
      </c>
      <c r="D117" s="46">
        <v>16683635</v>
      </c>
      <c r="E117" s="136">
        <v>1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s="82" customFormat="1" x14ac:dyDescent="0.2">
      <c r="A118" s="29" t="s">
        <v>164</v>
      </c>
      <c r="B118" s="46">
        <v>4021529</v>
      </c>
      <c r="C118" s="45" t="s">
        <v>7571</v>
      </c>
      <c r="D118" s="46">
        <v>504071861</v>
      </c>
      <c r="E118" s="136">
        <v>1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s="82" customFormat="1" x14ac:dyDescent="0.2">
      <c r="A119" s="29" t="s">
        <v>165</v>
      </c>
      <c r="B119" s="46">
        <v>4021530</v>
      </c>
      <c r="C119" s="45" t="s">
        <v>7572</v>
      </c>
      <c r="D119" s="46">
        <v>504071870</v>
      </c>
      <c r="E119" s="136">
        <v>1</v>
      </c>
      <c r="F119" s="34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s="82" customFormat="1" x14ac:dyDescent="0.2">
      <c r="A120" s="29" t="s">
        <v>166</v>
      </c>
      <c r="B120" s="46">
        <v>4021531</v>
      </c>
      <c r="C120" s="45" t="s">
        <v>7573</v>
      </c>
      <c r="D120" s="46">
        <v>16681435</v>
      </c>
      <c r="E120" s="136">
        <v>1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s="82" customFormat="1" x14ac:dyDescent="0.2">
      <c r="A121" s="29" t="s">
        <v>167</v>
      </c>
      <c r="B121" s="46">
        <v>4021532</v>
      </c>
      <c r="C121" s="45" t="s">
        <v>7574</v>
      </c>
      <c r="D121" s="46">
        <v>504071845</v>
      </c>
      <c r="E121" s="136">
        <v>1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s="82" customFormat="1" x14ac:dyDescent="0.2">
      <c r="A122" s="29" t="s">
        <v>168</v>
      </c>
      <c r="B122" s="46">
        <v>4021533</v>
      </c>
      <c r="C122" s="45" t="s">
        <v>7575</v>
      </c>
      <c r="D122" s="46">
        <v>17157625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s="82" customFormat="1" x14ac:dyDescent="0.2">
      <c r="A123" s="29" t="s">
        <v>169</v>
      </c>
      <c r="B123" s="46">
        <v>4021534</v>
      </c>
      <c r="C123" s="45" t="s">
        <v>7576</v>
      </c>
      <c r="D123" s="46">
        <v>504125466</v>
      </c>
      <c r="E123" s="136">
        <v>1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s="82" customFormat="1" x14ac:dyDescent="0.2">
      <c r="A124" s="29" t="s">
        <v>170</v>
      </c>
      <c r="B124" s="46">
        <v>4021535</v>
      </c>
      <c r="C124" s="45" t="s">
        <v>7577</v>
      </c>
      <c r="D124" s="46">
        <v>16680735</v>
      </c>
      <c r="E124" s="136">
        <v>1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s="82" customFormat="1" x14ac:dyDescent="0.2">
      <c r="A125" s="29" t="s">
        <v>171</v>
      </c>
      <c r="B125" s="46">
        <v>4021536</v>
      </c>
      <c r="C125" s="45" t="s">
        <v>7578</v>
      </c>
      <c r="D125" s="46">
        <v>16750535</v>
      </c>
      <c r="E125" s="136">
        <v>1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s="82" customFormat="1" x14ac:dyDescent="0.2">
      <c r="A126" s="29" t="s">
        <v>172</v>
      </c>
      <c r="B126" s="46">
        <v>4021537</v>
      </c>
      <c r="C126" s="45" t="s">
        <v>7579</v>
      </c>
      <c r="D126" s="46">
        <v>504213245</v>
      </c>
      <c r="E126" s="136">
        <v>1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s="82" customFormat="1" x14ac:dyDescent="0.2">
      <c r="A127" s="29" t="s">
        <v>173</v>
      </c>
      <c r="B127" s="46">
        <v>4021538</v>
      </c>
      <c r="C127" s="45" t="s">
        <v>7580</v>
      </c>
      <c r="D127" s="46">
        <v>41222359</v>
      </c>
      <c r="E127" s="136">
        <v>1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s="82" customFormat="1" x14ac:dyDescent="0.2">
      <c r="A128" s="29" t="s">
        <v>174</v>
      </c>
      <c r="B128" s="46">
        <v>4021539</v>
      </c>
      <c r="C128" s="45" t="s">
        <v>7581</v>
      </c>
      <c r="D128" s="46">
        <v>41017507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s="82" customFormat="1" x14ac:dyDescent="0.2">
      <c r="A129" s="29" t="s">
        <v>175</v>
      </c>
      <c r="B129" s="46">
        <v>4021540</v>
      </c>
      <c r="C129" s="45" t="s">
        <v>7582</v>
      </c>
      <c r="D129" s="46">
        <v>16585870</v>
      </c>
      <c r="E129" s="136">
        <v>6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s="82" customFormat="1" x14ac:dyDescent="0.2">
      <c r="A130" s="29" t="s">
        <v>176</v>
      </c>
      <c r="B130" s="46">
        <v>4021688</v>
      </c>
      <c r="C130" s="45" t="s">
        <v>7583</v>
      </c>
      <c r="D130" s="46">
        <v>500025844</v>
      </c>
      <c r="E130" s="136">
        <v>4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s="82" customFormat="1" x14ac:dyDescent="0.2">
      <c r="A131" s="29" t="s">
        <v>177</v>
      </c>
      <c r="B131" s="46">
        <v>4021541</v>
      </c>
      <c r="C131" s="45" t="s">
        <v>7584</v>
      </c>
      <c r="D131" s="46">
        <v>41225416</v>
      </c>
      <c r="E131" s="136">
        <v>1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s="82" customFormat="1" x14ac:dyDescent="0.2">
      <c r="A132" s="29" t="s">
        <v>178</v>
      </c>
      <c r="B132" s="46">
        <v>4021545</v>
      </c>
      <c r="C132" s="45" t="s">
        <v>7585</v>
      </c>
      <c r="D132" s="46">
        <v>41214451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s="82" customFormat="1" x14ac:dyDescent="0.2">
      <c r="A133" s="29" t="s">
        <v>179</v>
      </c>
      <c r="B133" s="46">
        <v>4021546</v>
      </c>
      <c r="C133" s="45" t="s">
        <v>7586</v>
      </c>
      <c r="D133" s="46">
        <v>42555870</v>
      </c>
      <c r="E133" s="136">
        <v>1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s="82" customFormat="1" x14ac:dyDescent="0.2">
      <c r="A134" s="29" t="s">
        <v>180</v>
      </c>
      <c r="B134" s="46">
        <v>4021547</v>
      </c>
      <c r="C134" s="45" t="s">
        <v>7587</v>
      </c>
      <c r="D134" s="46">
        <v>42546440</v>
      </c>
      <c r="E134" s="136">
        <v>1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s="82" customFormat="1" x14ac:dyDescent="0.2">
      <c r="A135" s="29" t="s">
        <v>181</v>
      </c>
      <c r="B135" s="46">
        <v>4021548</v>
      </c>
      <c r="C135" s="45" t="s">
        <v>7588</v>
      </c>
      <c r="D135" s="46">
        <v>42545663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s="82" customFormat="1" x14ac:dyDescent="0.2">
      <c r="A136" s="29" t="s">
        <v>182</v>
      </c>
      <c r="B136" s="46">
        <v>4021549</v>
      </c>
      <c r="C136" s="45" t="s">
        <v>7589</v>
      </c>
      <c r="D136" s="46">
        <v>93159926</v>
      </c>
      <c r="E136" s="136">
        <v>1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s="82" customFormat="1" x14ac:dyDescent="0.2">
      <c r="A137" s="29" t="s">
        <v>183</v>
      </c>
      <c r="B137" s="46">
        <v>4021550</v>
      </c>
      <c r="C137" s="45" t="s">
        <v>7590</v>
      </c>
      <c r="D137" s="46">
        <v>5801801284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s="82" customFormat="1" x14ac:dyDescent="0.2">
      <c r="A138" s="29" t="s">
        <v>184</v>
      </c>
      <c r="B138" s="46">
        <v>4021551</v>
      </c>
      <c r="C138" s="45" t="s">
        <v>7591</v>
      </c>
      <c r="D138" s="46">
        <v>500370112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s="82" customFormat="1" x14ac:dyDescent="0.2">
      <c r="A139" s="29" t="s">
        <v>185</v>
      </c>
      <c r="B139" s="46">
        <v>4021552</v>
      </c>
      <c r="C139" s="45" t="s">
        <v>7592</v>
      </c>
      <c r="D139" s="46">
        <v>504076401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s="82" customFormat="1" x14ac:dyDescent="0.2">
      <c r="A140" s="29" t="s">
        <v>186</v>
      </c>
      <c r="B140" s="46">
        <v>4021553</v>
      </c>
      <c r="C140" s="45" t="s">
        <v>7593</v>
      </c>
      <c r="D140" s="46">
        <v>17866314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s="82" customFormat="1" x14ac:dyDescent="0.2">
      <c r="A141" s="29" t="s">
        <v>187</v>
      </c>
      <c r="B141" s="46">
        <v>4021554</v>
      </c>
      <c r="C141" s="45" t="s">
        <v>7594</v>
      </c>
      <c r="D141" s="46">
        <v>41221048</v>
      </c>
      <c r="E141" s="136">
        <v>1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s="82" customFormat="1" x14ac:dyDescent="0.2">
      <c r="A142" s="29" t="s">
        <v>188</v>
      </c>
      <c r="B142" s="46">
        <v>4021555</v>
      </c>
      <c r="C142" s="45" t="s">
        <v>7595</v>
      </c>
      <c r="D142" s="46">
        <v>41221082</v>
      </c>
      <c r="E142" s="136">
        <v>1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s="82" customFormat="1" x14ac:dyDescent="0.2">
      <c r="A143" s="29" t="s">
        <v>189</v>
      </c>
      <c r="B143" s="46">
        <v>4021556</v>
      </c>
      <c r="C143" s="45" t="s">
        <v>7596</v>
      </c>
      <c r="D143" s="46">
        <v>504199039</v>
      </c>
      <c r="E143" s="136">
        <v>1</v>
      </c>
      <c r="F143" s="34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s="82" customFormat="1" x14ac:dyDescent="0.2">
      <c r="A144" s="29" t="s">
        <v>190</v>
      </c>
      <c r="B144" s="46">
        <v>4021557</v>
      </c>
      <c r="C144" s="45" t="s">
        <v>7597</v>
      </c>
      <c r="D144" s="46">
        <v>504199040</v>
      </c>
      <c r="E144" s="136">
        <v>1</v>
      </c>
      <c r="F144" s="34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s="82" customFormat="1" x14ac:dyDescent="0.2">
      <c r="A145" s="29" t="s">
        <v>191</v>
      </c>
      <c r="B145" s="46">
        <v>4021558</v>
      </c>
      <c r="C145" s="45" t="s">
        <v>7598</v>
      </c>
      <c r="D145" s="46">
        <v>5801586268</v>
      </c>
      <c r="E145" s="136">
        <v>1</v>
      </c>
      <c r="F145" s="34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s="82" customFormat="1" x14ac:dyDescent="0.2">
      <c r="A146" s="29" t="s">
        <v>192</v>
      </c>
      <c r="B146" s="46">
        <v>4021559</v>
      </c>
      <c r="C146" s="45" t="s">
        <v>7599</v>
      </c>
      <c r="D146" s="46">
        <v>5801586269</v>
      </c>
      <c r="E146" s="136">
        <v>1</v>
      </c>
      <c r="F146" s="34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s="82" customFormat="1" x14ac:dyDescent="0.2">
      <c r="A147" s="29" t="s">
        <v>193</v>
      </c>
      <c r="B147" s="46">
        <v>4021560</v>
      </c>
      <c r="C147" s="45" t="s">
        <v>7600</v>
      </c>
      <c r="D147" s="46">
        <v>41118390</v>
      </c>
      <c r="E147" s="136">
        <v>1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s="82" customFormat="1" x14ac:dyDescent="0.2">
      <c r="A148" s="29" t="s">
        <v>194</v>
      </c>
      <c r="B148" s="46">
        <v>4021561</v>
      </c>
      <c r="C148" s="45" t="s">
        <v>7601</v>
      </c>
      <c r="D148" s="46">
        <v>41118394</v>
      </c>
      <c r="E148" s="136">
        <v>1</v>
      </c>
      <c r="F148" s="34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s="82" customFormat="1" x14ac:dyDescent="0.2">
      <c r="A149" s="29" t="s">
        <v>195</v>
      </c>
      <c r="B149" s="46">
        <v>4021562</v>
      </c>
      <c r="C149" s="45" t="s">
        <v>7602</v>
      </c>
      <c r="D149" s="46">
        <v>42099275</v>
      </c>
      <c r="E149" s="136">
        <v>1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s="82" customFormat="1" x14ac:dyDescent="0.2">
      <c r="A150" s="29" t="s">
        <v>196</v>
      </c>
      <c r="B150" s="46">
        <v>4021565</v>
      </c>
      <c r="C150" s="45" t="s">
        <v>7603</v>
      </c>
      <c r="D150" s="46">
        <v>17891980</v>
      </c>
      <c r="E150" s="136">
        <v>1</v>
      </c>
      <c r="F150" s="34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s="82" customFormat="1" x14ac:dyDescent="0.2">
      <c r="A151" s="29" t="s">
        <v>197</v>
      </c>
      <c r="B151" s="46">
        <v>4021566</v>
      </c>
      <c r="C151" s="45" t="s">
        <v>7604</v>
      </c>
      <c r="D151" s="46">
        <v>17946404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s="82" customFormat="1" x14ac:dyDescent="0.2">
      <c r="A152" s="29" t="s">
        <v>198</v>
      </c>
      <c r="B152" s="46">
        <v>4021567</v>
      </c>
      <c r="C152" s="45" t="s">
        <v>7605</v>
      </c>
      <c r="D152" s="46">
        <v>17044525</v>
      </c>
      <c r="E152" s="136">
        <v>1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s="82" customFormat="1" x14ac:dyDescent="0.2">
      <c r="A153" s="29" t="s">
        <v>199</v>
      </c>
      <c r="B153" s="46">
        <v>4021568</v>
      </c>
      <c r="C153" s="45" t="s">
        <v>7606</v>
      </c>
      <c r="D153" s="46">
        <v>504251001</v>
      </c>
      <c r="E153" s="136">
        <v>1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s="82" customFormat="1" x14ac:dyDescent="0.2">
      <c r="A154" s="29" t="s">
        <v>200</v>
      </c>
      <c r="B154" s="46">
        <v>4021569</v>
      </c>
      <c r="C154" s="45" t="s">
        <v>7607</v>
      </c>
      <c r="D154" s="46">
        <v>504251002</v>
      </c>
      <c r="E154" s="136">
        <v>1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s="82" customFormat="1" x14ac:dyDescent="0.2">
      <c r="A155" s="29" t="s">
        <v>201</v>
      </c>
      <c r="B155" s="46">
        <v>4021570</v>
      </c>
      <c r="C155" s="45" t="s">
        <v>7608</v>
      </c>
      <c r="D155" s="46">
        <v>5801745452</v>
      </c>
      <c r="E155" s="136">
        <v>1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s="82" customFormat="1" x14ac:dyDescent="0.2">
      <c r="A156" s="29" t="s">
        <v>202</v>
      </c>
      <c r="B156" s="46">
        <v>4021571</v>
      </c>
      <c r="C156" s="45" t="s">
        <v>7609</v>
      </c>
      <c r="D156" s="46">
        <v>17939904</v>
      </c>
      <c r="E156" s="136">
        <v>1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s="82" customFormat="1" x14ac:dyDescent="0.2">
      <c r="A157" s="29" t="s">
        <v>203</v>
      </c>
      <c r="B157" s="46">
        <v>4021572</v>
      </c>
      <c r="C157" s="45" t="s">
        <v>7610</v>
      </c>
      <c r="D157" s="46">
        <v>5801755107</v>
      </c>
      <c r="E157" s="136">
        <v>1</v>
      </c>
      <c r="F157" s="34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s="82" customFormat="1" x14ac:dyDescent="0.2">
      <c r="A158" s="29" t="s">
        <v>204</v>
      </c>
      <c r="B158" s="46">
        <v>4021573</v>
      </c>
      <c r="C158" s="45" t="s">
        <v>7611</v>
      </c>
      <c r="D158" s="46">
        <v>5801983165</v>
      </c>
      <c r="E158" s="136">
        <v>1</v>
      </c>
      <c r="F158" s="34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s="82" customFormat="1" x14ac:dyDescent="0.2">
      <c r="A159" s="29" t="s">
        <v>205</v>
      </c>
      <c r="B159" s="46">
        <v>4021574</v>
      </c>
      <c r="C159" s="45" t="s">
        <v>7612</v>
      </c>
      <c r="D159" s="46">
        <v>5802020285</v>
      </c>
      <c r="E159" s="136">
        <v>1</v>
      </c>
      <c r="F159" s="34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s="82" customFormat="1" x14ac:dyDescent="0.2">
      <c r="A160" s="29" t="s">
        <v>206</v>
      </c>
      <c r="B160" s="46">
        <v>4021575</v>
      </c>
      <c r="C160" s="45" t="s">
        <v>7613</v>
      </c>
      <c r="D160" s="46">
        <v>16686935</v>
      </c>
      <c r="E160" s="136">
        <v>1</v>
      </c>
      <c r="F160" s="34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s="82" customFormat="1" x14ac:dyDescent="0.2">
      <c r="A161" s="29" t="s">
        <v>207</v>
      </c>
      <c r="B161" s="46">
        <v>4021576</v>
      </c>
      <c r="C161" s="45" t="s">
        <v>7614</v>
      </c>
      <c r="D161" s="46">
        <v>504080348</v>
      </c>
      <c r="E161" s="136">
        <v>1</v>
      </c>
      <c r="F161" s="34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s="82" customFormat="1" x14ac:dyDescent="0.2">
      <c r="A162" s="29" t="s">
        <v>208</v>
      </c>
      <c r="B162" s="46">
        <v>4021577</v>
      </c>
      <c r="C162" s="45" t="s">
        <v>7615</v>
      </c>
      <c r="D162" s="46">
        <v>18144434</v>
      </c>
      <c r="E162" s="136">
        <v>1</v>
      </c>
      <c r="F162" s="34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s="82" customFormat="1" x14ac:dyDescent="0.2">
      <c r="A163" s="29" t="s">
        <v>209</v>
      </c>
      <c r="B163" s="46">
        <v>4021578</v>
      </c>
      <c r="C163" s="45" t="s">
        <v>7616</v>
      </c>
      <c r="D163" s="46">
        <v>17091474</v>
      </c>
      <c r="E163" s="136">
        <v>1</v>
      </c>
      <c r="F163" s="34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s="82" customFormat="1" x14ac:dyDescent="0.2">
      <c r="A164" s="29" t="s">
        <v>210</v>
      </c>
      <c r="B164" s="46">
        <v>4021579</v>
      </c>
      <c r="C164" s="45" t="s">
        <v>7617</v>
      </c>
      <c r="D164" s="46">
        <v>16750432</v>
      </c>
      <c r="E164" s="136">
        <v>1</v>
      </c>
      <c r="F164" s="34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s="82" customFormat="1" x14ac:dyDescent="0.2">
      <c r="A165" s="29" t="s">
        <v>211</v>
      </c>
      <c r="B165" s="46">
        <v>4021580</v>
      </c>
      <c r="C165" s="45" t="s">
        <v>7618</v>
      </c>
      <c r="D165" s="46">
        <v>98428946</v>
      </c>
      <c r="E165" s="136">
        <v>1</v>
      </c>
      <c r="F165" s="34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s="82" customFormat="1" x14ac:dyDescent="0.2">
      <c r="A166" s="29" t="s">
        <v>212</v>
      </c>
      <c r="B166" s="46">
        <v>4021581</v>
      </c>
      <c r="C166" s="45" t="s">
        <v>7619</v>
      </c>
      <c r="D166" s="46">
        <v>16680935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s="82" customFormat="1" x14ac:dyDescent="0.2">
      <c r="A167" s="29" t="s">
        <v>213</v>
      </c>
      <c r="B167" s="46">
        <v>4021582</v>
      </c>
      <c r="C167" s="45" t="s">
        <v>7620</v>
      </c>
      <c r="D167" s="46">
        <v>500357202</v>
      </c>
      <c r="E167" s="136">
        <v>1</v>
      </c>
      <c r="F167" s="34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s="82" customFormat="1" x14ac:dyDescent="0.2">
      <c r="A168" s="29" t="s">
        <v>214</v>
      </c>
      <c r="B168" s="46">
        <v>4021583</v>
      </c>
      <c r="C168" s="45" t="s">
        <v>7621</v>
      </c>
      <c r="D168" s="46">
        <v>16683835</v>
      </c>
      <c r="E168" s="136">
        <v>1</v>
      </c>
      <c r="F168" s="34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s="82" customFormat="1" x14ac:dyDescent="0.2">
      <c r="A169" s="29" t="s">
        <v>215</v>
      </c>
      <c r="B169" s="46">
        <v>4021584</v>
      </c>
      <c r="C169" s="45" t="s">
        <v>7622</v>
      </c>
      <c r="D169" s="46">
        <v>16680235</v>
      </c>
      <c r="E169" s="136">
        <v>1</v>
      </c>
      <c r="F169" s="34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s="82" customFormat="1" x14ac:dyDescent="0.2">
      <c r="A170" s="29" t="s">
        <v>216</v>
      </c>
      <c r="B170" s="46">
        <v>4021585</v>
      </c>
      <c r="C170" s="45" t="s">
        <v>7623</v>
      </c>
      <c r="D170" s="46">
        <v>504176388</v>
      </c>
      <c r="E170" s="136">
        <v>1</v>
      </c>
      <c r="F170" s="34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s="82" customFormat="1" x14ac:dyDescent="0.2">
      <c r="A171" s="29" t="s">
        <v>217</v>
      </c>
      <c r="B171" s="46">
        <v>4021586</v>
      </c>
      <c r="C171" s="45" t="s">
        <v>7624</v>
      </c>
      <c r="D171" s="46" t="s">
        <v>7625</v>
      </c>
      <c r="E171" s="136">
        <v>48</v>
      </c>
      <c r="F171" s="34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s="82" customFormat="1" x14ac:dyDescent="0.2">
      <c r="A172" s="29" t="s">
        <v>218</v>
      </c>
      <c r="B172" s="46">
        <v>4021587</v>
      </c>
      <c r="C172" s="45" t="s">
        <v>7626</v>
      </c>
      <c r="D172" s="46" t="s">
        <v>7627</v>
      </c>
      <c r="E172" s="136">
        <v>5</v>
      </c>
      <c r="F172" s="34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s="82" customFormat="1" x14ac:dyDescent="0.2">
      <c r="A173" s="29" t="s">
        <v>219</v>
      </c>
      <c r="B173" s="46">
        <v>4021588</v>
      </c>
      <c r="C173" s="45" t="s">
        <v>7628</v>
      </c>
      <c r="D173" s="46">
        <v>41218593</v>
      </c>
      <c r="E173" s="136">
        <v>1</v>
      </c>
      <c r="F173" s="34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s="82" customFormat="1" x14ac:dyDescent="0.2">
      <c r="A174" s="29" t="s">
        <v>220</v>
      </c>
      <c r="B174" s="46">
        <v>4021589</v>
      </c>
      <c r="C174" s="45" t="s">
        <v>7629</v>
      </c>
      <c r="D174" s="46">
        <v>17045735</v>
      </c>
      <c r="E174" s="136">
        <v>21</v>
      </c>
      <c r="F174" s="34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s="82" customFormat="1" x14ac:dyDescent="0.2">
      <c r="A175" s="29" t="s">
        <v>221</v>
      </c>
      <c r="B175" s="46">
        <v>4021590</v>
      </c>
      <c r="C175" s="45" t="s">
        <v>7630</v>
      </c>
      <c r="D175" s="46" t="s">
        <v>7631</v>
      </c>
      <c r="E175" s="136">
        <v>16</v>
      </c>
      <c r="F175" s="34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s="82" customFormat="1" ht="23.25" x14ac:dyDescent="0.2">
      <c r="A176" s="29" t="s">
        <v>222</v>
      </c>
      <c r="B176" s="46">
        <v>4021591</v>
      </c>
      <c r="C176" s="45" t="s">
        <v>7632</v>
      </c>
      <c r="D176" s="156" t="s">
        <v>7633</v>
      </c>
      <c r="E176" s="136">
        <v>2</v>
      </c>
      <c r="F176" s="34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s="82" customFormat="1" x14ac:dyDescent="0.2">
      <c r="A177" s="29" t="s">
        <v>223</v>
      </c>
      <c r="B177" s="46">
        <v>4021592</v>
      </c>
      <c r="C177" s="45" t="s">
        <v>7634</v>
      </c>
      <c r="D177" s="46">
        <v>504187506</v>
      </c>
      <c r="E177" s="136">
        <v>1</v>
      </c>
      <c r="F177" s="34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s="82" customFormat="1" x14ac:dyDescent="0.2">
      <c r="A178" s="29" t="s">
        <v>224</v>
      </c>
      <c r="B178" s="46">
        <v>4021593</v>
      </c>
      <c r="C178" s="45" t="s">
        <v>7635</v>
      </c>
      <c r="D178" s="46">
        <v>504187507</v>
      </c>
      <c r="E178" s="136">
        <v>1</v>
      </c>
      <c r="F178" s="34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s="82" customFormat="1" x14ac:dyDescent="0.2">
      <c r="A179" s="29" t="s">
        <v>225</v>
      </c>
      <c r="B179" s="46">
        <v>4021594</v>
      </c>
      <c r="C179" s="45" t="s">
        <v>7636</v>
      </c>
      <c r="D179" s="46">
        <v>504187427</v>
      </c>
      <c r="E179" s="136">
        <v>1</v>
      </c>
      <c r="F179" s="34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s="82" customFormat="1" x14ac:dyDescent="0.2">
      <c r="A180" s="29" t="s">
        <v>226</v>
      </c>
      <c r="B180" s="46">
        <v>4021595</v>
      </c>
      <c r="C180" s="45" t="s">
        <v>7637</v>
      </c>
      <c r="D180" s="46">
        <v>504187426</v>
      </c>
      <c r="E180" s="136">
        <v>1</v>
      </c>
      <c r="F180" s="34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s="82" customFormat="1" x14ac:dyDescent="0.2">
      <c r="A181" s="29" t="s">
        <v>227</v>
      </c>
      <c r="B181" s="46">
        <v>4021596</v>
      </c>
      <c r="C181" s="45" t="s">
        <v>7638</v>
      </c>
      <c r="D181" s="46">
        <v>504187339</v>
      </c>
      <c r="E181" s="136">
        <v>1</v>
      </c>
      <c r="F181" s="34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s="82" customFormat="1" x14ac:dyDescent="0.2">
      <c r="A182" s="29" t="s">
        <v>228</v>
      </c>
      <c r="B182" s="46">
        <v>4021597</v>
      </c>
      <c r="C182" s="45" t="s">
        <v>7639</v>
      </c>
      <c r="D182" s="46">
        <v>504187294</v>
      </c>
      <c r="E182" s="136">
        <v>1</v>
      </c>
      <c r="F182" s="34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s="82" customFormat="1" x14ac:dyDescent="0.2">
      <c r="A183" s="29" t="s">
        <v>229</v>
      </c>
      <c r="B183" s="46">
        <v>4021598</v>
      </c>
      <c r="C183" s="45" t="s">
        <v>7640</v>
      </c>
      <c r="D183" s="46">
        <v>98481365</v>
      </c>
      <c r="E183" s="136">
        <v>1</v>
      </c>
      <c r="F183" s="34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s="82" customFormat="1" x14ac:dyDescent="0.2">
      <c r="A184" s="29" t="s">
        <v>230</v>
      </c>
      <c r="B184" s="46">
        <v>4021599</v>
      </c>
      <c r="C184" s="45" t="s">
        <v>7641</v>
      </c>
      <c r="D184" s="46">
        <v>98484963</v>
      </c>
      <c r="E184" s="136">
        <v>1</v>
      </c>
      <c r="F184" s="34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s="82" customFormat="1" x14ac:dyDescent="0.2">
      <c r="A185" s="29" t="s">
        <v>231</v>
      </c>
      <c r="B185" s="46">
        <v>4021600</v>
      </c>
      <c r="C185" s="45" t="s">
        <v>7642</v>
      </c>
      <c r="D185" s="46">
        <v>16889104</v>
      </c>
      <c r="E185" s="136">
        <v>1</v>
      </c>
      <c r="F185" s="34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s="82" customFormat="1" x14ac:dyDescent="0.2">
      <c r="A186" s="29" t="s">
        <v>232</v>
      </c>
      <c r="B186" s="46">
        <v>4021601</v>
      </c>
      <c r="C186" s="45" t="s">
        <v>7643</v>
      </c>
      <c r="D186" s="46">
        <v>17498874</v>
      </c>
      <c r="E186" s="136">
        <v>1</v>
      </c>
      <c r="F186" s="34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s="82" customFormat="1" x14ac:dyDescent="0.2">
      <c r="A187" s="29" t="s">
        <v>233</v>
      </c>
      <c r="B187" s="46">
        <v>4021602</v>
      </c>
      <c r="C187" s="45" t="s">
        <v>7644</v>
      </c>
      <c r="D187" s="46">
        <v>16750325</v>
      </c>
      <c r="E187" s="136">
        <v>1</v>
      </c>
      <c r="F187" s="34" t="s">
        <v>10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s="82" customFormat="1" x14ac:dyDescent="0.2">
      <c r="A188" s="29" t="s">
        <v>234</v>
      </c>
      <c r="B188" s="46">
        <v>4021603</v>
      </c>
      <c r="C188" s="45" t="s">
        <v>7645</v>
      </c>
      <c r="D188" s="46">
        <v>5801759799</v>
      </c>
      <c r="E188" s="136">
        <v>1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s="82" customFormat="1" x14ac:dyDescent="0.2">
      <c r="A189" s="29" t="s">
        <v>235</v>
      </c>
      <c r="B189" s="46">
        <v>4021604</v>
      </c>
      <c r="C189" s="45" t="s">
        <v>7646</v>
      </c>
      <c r="D189" s="46">
        <v>41215631</v>
      </c>
      <c r="E189" s="136">
        <v>1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s="82" customFormat="1" x14ac:dyDescent="0.2">
      <c r="A190" s="29" t="s">
        <v>236</v>
      </c>
      <c r="B190" s="46">
        <v>4021605</v>
      </c>
      <c r="C190" s="45" t="s">
        <v>7647</v>
      </c>
      <c r="D190" s="46">
        <v>41216844</v>
      </c>
      <c r="E190" s="136">
        <v>1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s="82" customFormat="1" x14ac:dyDescent="0.2">
      <c r="A191" s="29" t="s">
        <v>237</v>
      </c>
      <c r="B191" s="46">
        <v>4021606</v>
      </c>
      <c r="C191" s="45" t="s">
        <v>7648</v>
      </c>
      <c r="D191" s="46">
        <v>41221944</v>
      </c>
      <c r="E191" s="136">
        <v>1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s="82" customFormat="1" x14ac:dyDescent="0.2">
      <c r="A192" s="29" t="s">
        <v>238</v>
      </c>
      <c r="B192" s="46">
        <v>4021607</v>
      </c>
      <c r="C192" s="45" t="s">
        <v>7649</v>
      </c>
      <c r="D192" s="46">
        <v>41215700</v>
      </c>
      <c r="E192" s="136">
        <v>1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s="82" customFormat="1" x14ac:dyDescent="0.2">
      <c r="A193" s="29" t="s">
        <v>239</v>
      </c>
      <c r="B193" s="46">
        <v>4021608</v>
      </c>
      <c r="C193" s="45" t="s">
        <v>7650</v>
      </c>
      <c r="D193" s="46">
        <v>41231087</v>
      </c>
      <c r="E193" s="136">
        <v>1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s="82" customFormat="1" x14ac:dyDescent="0.2">
      <c r="A194" s="29" t="s">
        <v>240</v>
      </c>
      <c r="B194" s="46">
        <v>4021609</v>
      </c>
      <c r="C194" s="45" t="s">
        <v>7651</v>
      </c>
      <c r="D194" s="46">
        <v>41222261</v>
      </c>
      <c r="E194" s="136">
        <v>1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s="82" customFormat="1" x14ac:dyDescent="0.2">
      <c r="A195" s="29" t="s">
        <v>241</v>
      </c>
      <c r="B195" s="46">
        <v>4021610</v>
      </c>
      <c r="C195" s="45" t="s">
        <v>7652</v>
      </c>
      <c r="D195" s="46">
        <v>17094916</v>
      </c>
      <c r="E195" s="136">
        <v>7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s="82" customFormat="1" x14ac:dyDescent="0.2">
      <c r="A196" s="29" t="s">
        <v>242</v>
      </c>
      <c r="B196" s="46">
        <v>4021611</v>
      </c>
      <c r="C196" s="45" t="s">
        <v>7653</v>
      </c>
      <c r="D196" s="46">
        <v>8169567</v>
      </c>
      <c r="E196" s="136">
        <v>1</v>
      </c>
      <c r="F196" s="34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s="82" customFormat="1" x14ac:dyDescent="0.2">
      <c r="A197" s="29" t="s">
        <v>243</v>
      </c>
      <c r="B197" s="46">
        <v>4021612</v>
      </c>
      <c r="C197" s="45" t="s">
        <v>7654</v>
      </c>
      <c r="D197" s="46">
        <v>5801847082</v>
      </c>
      <c r="E197" s="136">
        <v>1</v>
      </c>
      <c r="F197" s="34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s="82" customFormat="1" x14ac:dyDescent="0.2">
      <c r="A198" s="29" t="s">
        <v>244</v>
      </c>
      <c r="B198" s="46">
        <v>4021613</v>
      </c>
      <c r="C198" s="45" t="s">
        <v>7655</v>
      </c>
      <c r="D198" s="46">
        <v>5801759800</v>
      </c>
      <c r="E198" s="136">
        <v>1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s="82" customFormat="1" x14ac:dyDescent="0.2">
      <c r="A199" s="29" t="s">
        <v>245</v>
      </c>
      <c r="B199" s="46">
        <v>4021614</v>
      </c>
      <c r="C199" s="45" t="s">
        <v>7656</v>
      </c>
      <c r="D199" s="46">
        <v>41227336</v>
      </c>
      <c r="E199" s="136">
        <v>1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s="82" customFormat="1" x14ac:dyDescent="0.2">
      <c r="A200" s="29" t="s">
        <v>246</v>
      </c>
      <c r="B200" s="46">
        <v>4021615</v>
      </c>
      <c r="C200" s="45" t="s">
        <v>7657</v>
      </c>
      <c r="D200" s="46">
        <v>41227337</v>
      </c>
      <c r="E200" s="136">
        <v>1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s="82" customFormat="1" x14ac:dyDescent="0.2">
      <c r="A201" s="29" t="s">
        <v>247</v>
      </c>
      <c r="B201" s="46">
        <v>4021616</v>
      </c>
      <c r="C201" s="45" t="s">
        <v>7658</v>
      </c>
      <c r="D201" s="46">
        <v>42546548</v>
      </c>
      <c r="E201" s="136">
        <v>1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s="82" customFormat="1" x14ac:dyDescent="0.2">
      <c r="A202" s="29" t="s">
        <v>248</v>
      </c>
      <c r="B202" s="46">
        <v>4021617</v>
      </c>
      <c r="C202" s="45" t="s">
        <v>7659</v>
      </c>
      <c r="D202" s="46">
        <v>5801587047</v>
      </c>
      <c r="E202" s="136">
        <v>1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s="82" customFormat="1" x14ac:dyDescent="0.2">
      <c r="A203" s="29" t="s">
        <v>249</v>
      </c>
      <c r="B203" s="46">
        <v>4021618</v>
      </c>
      <c r="C203" s="45" t="s">
        <v>7660</v>
      </c>
      <c r="D203" s="46">
        <v>17278290</v>
      </c>
      <c r="E203" s="136">
        <v>1</v>
      </c>
      <c r="F203" s="34" t="s">
        <v>10</v>
      </c>
      <c r="G203" s="35"/>
      <c r="H203" s="36"/>
      <c r="I203" s="37"/>
      <c r="J203" s="38"/>
      <c r="K203" s="39">
        <f t="shared" ref="K203:K266" si="6">I203*(100-J203)/100</f>
        <v>0</v>
      </c>
      <c r="L203" s="39">
        <f t="shared" ref="L203:L266" si="7">K203*E203</f>
        <v>0</v>
      </c>
    </row>
    <row r="204" spans="1:12" s="82" customFormat="1" x14ac:dyDescent="0.2">
      <c r="A204" s="29" t="s">
        <v>250</v>
      </c>
      <c r="B204" s="46">
        <v>4021619</v>
      </c>
      <c r="C204" s="45" t="s">
        <v>7661</v>
      </c>
      <c r="D204" s="46">
        <v>18138325</v>
      </c>
      <c r="E204" s="136">
        <v>1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s="82" customFormat="1" x14ac:dyDescent="0.2">
      <c r="A205" s="29" t="s">
        <v>251</v>
      </c>
      <c r="B205" s="46">
        <v>4021620</v>
      </c>
      <c r="C205" s="45" t="s">
        <v>7662</v>
      </c>
      <c r="D205" s="46">
        <v>17278090</v>
      </c>
      <c r="E205" s="136">
        <v>1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s="82" customFormat="1" x14ac:dyDescent="0.2">
      <c r="A206" s="29" t="s">
        <v>252</v>
      </c>
      <c r="B206" s="46">
        <v>4021621</v>
      </c>
      <c r="C206" s="45" t="s">
        <v>7663</v>
      </c>
      <c r="D206" s="46">
        <v>10450590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s="82" customFormat="1" x14ac:dyDescent="0.2">
      <c r="A207" s="29" t="s">
        <v>253</v>
      </c>
      <c r="B207" s="46">
        <v>4021622</v>
      </c>
      <c r="C207" s="45" t="s">
        <v>7664</v>
      </c>
      <c r="D207" s="46">
        <v>16750225</v>
      </c>
      <c r="E207" s="136">
        <v>1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s="82" customFormat="1" x14ac:dyDescent="0.2">
      <c r="A208" s="29" t="s">
        <v>254</v>
      </c>
      <c r="B208" s="46">
        <v>4021623</v>
      </c>
      <c r="C208" s="45" t="s">
        <v>7665</v>
      </c>
      <c r="D208" s="46">
        <v>17816111</v>
      </c>
      <c r="E208" s="136">
        <v>1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s="82" customFormat="1" x14ac:dyDescent="0.2">
      <c r="A209" s="29" t="s">
        <v>255</v>
      </c>
      <c r="B209" s="46">
        <v>4021624</v>
      </c>
      <c r="C209" s="45" t="s">
        <v>7666</v>
      </c>
      <c r="D209" s="46">
        <v>17317190</v>
      </c>
      <c r="E209" s="136">
        <v>1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s="82" customFormat="1" x14ac:dyDescent="0.2">
      <c r="A210" s="29" t="s">
        <v>256</v>
      </c>
      <c r="B210" s="46">
        <v>4021625</v>
      </c>
      <c r="C210" s="45" t="s">
        <v>7667</v>
      </c>
      <c r="D210" s="46">
        <v>17316592</v>
      </c>
      <c r="E210" s="136">
        <v>1</v>
      </c>
      <c r="F210" s="34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s="82" customFormat="1" x14ac:dyDescent="0.2">
      <c r="A211" s="29" t="s">
        <v>257</v>
      </c>
      <c r="B211" s="46">
        <v>4021626</v>
      </c>
      <c r="C211" s="45" t="s">
        <v>7668</v>
      </c>
      <c r="D211" s="46">
        <v>16586725</v>
      </c>
      <c r="E211" s="136">
        <v>1</v>
      </c>
      <c r="F211" s="34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s="82" customFormat="1" x14ac:dyDescent="0.2">
      <c r="A212" s="29" t="s">
        <v>258</v>
      </c>
      <c r="B212" s="46">
        <v>4021627</v>
      </c>
      <c r="C212" s="45" t="s">
        <v>7669</v>
      </c>
      <c r="D212" s="46">
        <v>18138424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s="82" customFormat="1" x14ac:dyDescent="0.2">
      <c r="A213" s="29" t="s">
        <v>259</v>
      </c>
      <c r="B213" s="46">
        <v>4021628</v>
      </c>
      <c r="C213" s="45" t="s">
        <v>7670</v>
      </c>
      <c r="D213" s="46">
        <v>41284334</v>
      </c>
      <c r="E213" s="136">
        <v>2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s="82" customFormat="1" x14ac:dyDescent="0.2">
      <c r="A214" s="29" t="s">
        <v>260</v>
      </c>
      <c r="B214" s="46">
        <v>4021629</v>
      </c>
      <c r="C214" s="45" t="s">
        <v>7671</v>
      </c>
      <c r="D214" s="46">
        <v>41284338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s="82" customFormat="1" x14ac:dyDescent="0.2">
      <c r="A215" s="29" t="s">
        <v>261</v>
      </c>
      <c r="B215" s="46">
        <v>4021630</v>
      </c>
      <c r="C215" s="45" t="s">
        <v>7672</v>
      </c>
      <c r="D215" s="46">
        <v>17764594</v>
      </c>
      <c r="E215" s="136">
        <v>1</v>
      </c>
      <c r="F215" s="34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s="82" customFormat="1" x14ac:dyDescent="0.2">
      <c r="A216" s="29" t="s">
        <v>262</v>
      </c>
      <c r="B216" s="46">
        <v>4021631</v>
      </c>
      <c r="C216" s="45" t="s">
        <v>7673</v>
      </c>
      <c r="D216" s="46">
        <v>41017509</v>
      </c>
      <c r="E216" s="136">
        <v>1</v>
      </c>
      <c r="F216" s="34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s="82" customFormat="1" x14ac:dyDescent="0.2">
      <c r="A217" s="29" t="s">
        <v>263</v>
      </c>
      <c r="B217" s="46">
        <v>4021632</v>
      </c>
      <c r="C217" s="45" t="s">
        <v>7674</v>
      </c>
      <c r="D217" s="46">
        <v>16587325</v>
      </c>
      <c r="E217" s="136">
        <v>1</v>
      </c>
      <c r="F217" s="34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s="82" customFormat="1" x14ac:dyDescent="0.2">
      <c r="A218" s="29" t="s">
        <v>264</v>
      </c>
      <c r="B218" s="46">
        <v>4021633</v>
      </c>
      <c r="C218" s="45" t="s">
        <v>7675</v>
      </c>
      <c r="D218" s="46">
        <v>41216792</v>
      </c>
      <c r="E218" s="136">
        <v>1</v>
      </c>
      <c r="F218" s="34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s="82" customFormat="1" x14ac:dyDescent="0.2">
      <c r="A219" s="29" t="s">
        <v>265</v>
      </c>
      <c r="B219" s="46">
        <v>4021634</v>
      </c>
      <c r="C219" s="45" t="s">
        <v>7676</v>
      </c>
      <c r="D219" s="46">
        <v>41222260</v>
      </c>
      <c r="E219" s="136">
        <v>1</v>
      </c>
      <c r="F219" s="34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s="82" customFormat="1" x14ac:dyDescent="0.2">
      <c r="A220" s="29" t="s">
        <v>266</v>
      </c>
      <c r="B220" s="46">
        <v>4021635</v>
      </c>
      <c r="C220" s="45" t="s">
        <v>7677</v>
      </c>
      <c r="D220" s="46">
        <v>41216793</v>
      </c>
      <c r="E220" s="136">
        <v>1</v>
      </c>
      <c r="F220" s="34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s="82" customFormat="1" x14ac:dyDescent="0.2">
      <c r="A221" s="29" t="s">
        <v>267</v>
      </c>
      <c r="B221" s="46">
        <v>4021636</v>
      </c>
      <c r="C221" s="45" t="s">
        <v>7678</v>
      </c>
      <c r="D221" s="46">
        <v>41227282</v>
      </c>
      <c r="E221" s="136">
        <v>1</v>
      </c>
      <c r="F221" s="34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s="82" customFormat="1" x14ac:dyDescent="0.2">
      <c r="A222" s="29" t="s">
        <v>268</v>
      </c>
      <c r="B222" s="46">
        <v>4021637</v>
      </c>
      <c r="C222" s="45" t="s">
        <v>7679</v>
      </c>
      <c r="D222" s="46">
        <v>410001161</v>
      </c>
      <c r="E222" s="136">
        <v>1</v>
      </c>
      <c r="F222" s="34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s="82" customFormat="1" x14ac:dyDescent="0.2">
      <c r="A223" s="29" t="s">
        <v>269</v>
      </c>
      <c r="B223" s="46">
        <v>4021638</v>
      </c>
      <c r="C223" s="45" t="s">
        <v>7680</v>
      </c>
      <c r="D223" s="46">
        <v>17971635</v>
      </c>
      <c r="E223" s="136">
        <v>1</v>
      </c>
      <c r="F223" s="34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s="82" customFormat="1" x14ac:dyDescent="0.2">
      <c r="A224" s="29" t="s">
        <v>270</v>
      </c>
      <c r="B224" s="46">
        <v>4021639</v>
      </c>
      <c r="C224" s="45" t="s">
        <v>7681</v>
      </c>
      <c r="D224" s="46">
        <v>17094614</v>
      </c>
      <c r="E224" s="136">
        <v>1</v>
      </c>
      <c r="F224" s="34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s="82" customFormat="1" x14ac:dyDescent="0.2">
      <c r="A225" s="29" t="s">
        <v>271</v>
      </c>
      <c r="B225" s="46">
        <v>4021640</v>
      </c>
      <c r="C225" s="45" t="s">
        <v>7682</v>
      </c>
      <c r="D225" s="46">
        <v>17814614</v>
      </c>
      <c r="E225" s="136">
        <v>1</v>
      </c>
      <c r="F225" s="34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s="82" customFormat="1" x14ac:dyDescent="0.2">
      <c r="A226" s="29" t="s">
        <v>272</v>
      </c>
      <c r="B226" s="46">
        <v>4021641</v>
      </c>
      <c r="C226" s="45" t="s">
        <v>7683</v>
      </c>
      <c r="D226" s="46">
        <v>41222255</v>
      </c>
      <c r="E226" s="136">
        <v>1</v>
      </c>
      <c r="F226" s="34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s="82" customFormat="1" x14ac:dyDescent="0.2">
      <c r="A227" s="29" t="s">
        <v>273</v>
      </c>
      <c r="B227" s="46">
        <v>4021642</v>
      </c>
      <c r="C227" s="45" t="s">
        <v>7684</v>
      </c>
      <c r="D227" s="46">
        <v>41241560</v>
      </c>
      <c r="E227" s="136">
        <v>1</v>
      </c>
      <c r="F227" s="34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s="82" customFormat="1" x14ac:dyDescent="0.2">
      <c r="A228" s="29" t="s">
        <v>274</v>
      </c>
      <c r="B228" s="46">
        <v>4021643</v>
      </c>
      <c r="C228" s="45" t="s">
        <v>7685</v>
      </c>
      <c r="D228" s="46">
        <v>99440309</v>
      </c>
      <c r="E228" s="136">
        <v>1</v>
      </c>
      <c r="F228" s="34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s="82" customFormat="1" x14ac:dyDescent="0.2">
      <c r="A229" s="29" t="s">
        <v>275</v>
      </c>
      <c r="B229" s="46">
        <v>4021644</v>
      </c>
      <c r="C229" s="45" t="s">
        <v>7686</v>
      </c>
      <c r="D229" s="46">
        <v>41201190</v>
      </c>
      <c r="E229" s="136">
        <v>1</v>
      </c>
      <c r="F229" s="34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s="82" customFormat="1" x14ac:dyDescent="0.2">
      <c r="A230" s="29" t="s">
        <v>276</v>
      </c>
      <c r="B230" s="46">
        <v>4021645</v>
      </c>
      <c r="C230" s="45" t="s">
        <v>7687</v>
      </c>
      <c r="D230" s="46">
        <v>5801765706</v>
      </c>
      <c r="E230" s="136">
        <v>1</v>
      </c>
      <c r="F230" s="34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s="82" customFormat="1" x14ac:dyDescent="0.2">
      <c r="A231" s="29" t="s">
        <v>277</v>
      </c>
      <c r="B231" s="46">
        <v>4021646</v>
      </c>
      <c r="C231" s="45" t="s">
        <v>7688</v>
      </c>
      <c r="D231" s="46">
        <v>41272452</v>
      </c>
      <c r="E231" s="136">
        <v>1</v>
      </c>
      <c r="F231" s="34" t="s">
        <v>10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s="82" customFormat="1" x14ac:dyDescent="0.2">
      <c r="A232" s="29" t="s">
        <v>278</v>
      </c>
      <c r="B232" s="46">
        <v>4021647</v>
      </c>
      <c r="C232" s="45" t="s">
        <v>7689</v>
      </c>
      <c r="D232" s="46">
        <v>41225407</v>
      </c>
      <c r="E232" s="136">
        <v>1</v>
      </c>
      <c r="F232" s="34" t="s">
        <v>10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s="82" customFormat="1" x14ac:dyDescent="0.2">
      <c r="A233" s="29" t="s">
        <v>279</v>
      </c>
      <c r="B233" s="46">
        <v>4021648</v>
      </c>
      <c r="C233" s="45" t="s">
        <v>7690</v>
      </c>
      <c r="D233" s="46">
        <v>41225408</v>
      </c>
      <c r="E233" s="136">
        <v>1</v>
      </c>
      <c r="F233" s="34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s="82" customFormat="1" x14ac:dyDescent="0.2">
      <c r="A234" s="29" t="s">
        <v>280</v>
      </c>
      <c r="B234" s="46">
        <v>4021649</v>
      </c>
      <c r="C234" s="45" t="s">
        <v>7691</v>
      </c>
      <c r="D234" s="46">
        <v>41218267</v>
      </c>
      <c r="E234" s="136">
        <v>1</v>
      </c>
      <c r="F234" s="34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s="82" customFormat="1" x14ac:dyDescent="0.2">
      <c r="A235" s="29" t="s">
        <v>281</v>
      </c>
      <c r="B235" s="46">
        <v>4021650</v>
      </c>
      <c r="C235" s="45" t="s">
        <v>7692</v>
      </c>
      <c r="D235" s="46">
        <v>41218266</v>
      </c>
      <c r="E235" s="136">
        <v>1</v>
      </c>
      <c r="F235" s="34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s="82" customFormat="1" x14ac:dyDescent="0.2">
      <c r="A236" s="29" t="s">
        <v>282</v>
      </c>
      <c r="B236" s="46">
        <v>4021651</v>
      </c>
      <c r="C236" s="45" t="s">
        <v>7693</v>
      </c>
      <c r="D236" s="46">
        <v>504194301</v>
      </c>
      <c r="E236" s="136">
        <v>1</v>
      </c>
      <c r="F236" s="34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s="82" customFormat="1" x14ac:dyDescent="0.2">
      <c r="A237" s="29" t="s">
        <v>283</v>
      </c>
      <c r="B237" s="46">
        <v>4021652</v>
      </c>
      <c r="C237" s="45" t="s">
        <v>7694</v>
      </c>
      <c r="D237" s="46">
        <v>504194387</v>
      </c>
      <c r="E237" s="136">
        <v>1</v>
      </c>
      <c r="F237" s="34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s="82" customFormat="1" x14ac:dyDescent="0.2">
      <c r="A238" s="29" t="s">
        <v>284</v>
      </c>
      <c r="B238" s="46">
        <v>4021653</v>
      </c>
      <c r="C238" s="45" t="s">
        <v>7695</v>
      </c>
      <c r="D238" s="46">
        <v>504173485</v>
      </c>
      <c r="E238" s="136">
        <v>1</v>
      </c>
      <c r="F238" s="34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s="82" customFormat="1" x14ac:dyDescent="0.2">
      <c r="A239" s="29" t="s">
        <v>285</v>
      </c>
      <c r="B239" s="46">
        <v>4021654</v>
      </c>
      <c r="C239" s="45" t="s">
        <v>7696</v>
      </c>
      <c r="D239" s="46">
        <v>17094504</v>
      </c>
      <c r="E239" s="136">
        <v>1</v>
      </c>
      <c r="F239" s="34" t="s">
        <v>10</v>
      </c>
      <c r="G239" s="35"/>
      <c r="H239" s="36"/>
      <c r="I239" s="37"/>
      <c r="J239" s="38"/>
      <c r="K239" s="39">
        <f t="shared" si="6"/>
        <v>0</v>
      </c>
      <c r="L239" s="39">
        <f t="shared" si="7"/>
        <v>0</v>
      </c>
    </row>
    <row r="240" spans="1:12" s="82" customFormat="1" x14ac:dyDescent="0.2">
      <c r="A240" s="29" t="s">
        <v>286</v>
      </c>
      <c r="B240" s="46">
        <v>4021655</v>
      </c>
      <c r="C240" s="45" t="s">
        <v>7697</v>
      </c>
      <c r="D240" s="46">
        <v>504300534</v>
      </c>
      <c r="E240" s="136">
        <v>2</v>
      </c>
      <c r="F240" s="34" t="s">
        <v>10</v>
      </c>
      <c r="G240" s="35"/>
      <c r="H240" s="36"/>
      <c r="I240" s="37"/>
      <c r="J240" s="38"/>
      <c r="K240" s="39">
        <f t="shared" si="6"/>
        <v>0</v>
      </c>
      <c r="L240" s="39">
        <f t="shared" si="7"/>
        <v>0</v>
      </c>
    </row>
    <row r="241" spans="1:12" s="82" customFormat="1" x14ac:dyDescent="0.2">
      <c r="A241" s="29" t="s">
        <v>287</v>
      </c>
      <c r="B241" s="46">
        <v>4021656</v>
      </c>
      <c r="C241" s="45" t="s">
        <v>7698</v>
      </c>
      <c r="D241" s="46">
        <v>5801584081</v>
      </c>
      <c r="E241" s="136">
        <v>1</v>
      </c>
      <c r="F241" s="34" t="s">
        <v>10</v>
      </c>
      <c r="G241" s="35"/>
      <c r="H241" s="36"/>
      <c r="I241" s="37"/>
      <c r="J241" s="38"/>
      <c r="K241" s="39">
        <f t="shared" si="6"/>
        <v>0</v>
      </c>
      <c r="L241" s="39">
        <f t="shared" si="7"/>
        <v>0</v>
      </c>
    </row>
    <row r="242" spans="1:12" s="82" customFormat="1" x14ac:dyDescent="0.2">
      <c r="A242" s="29" t="s">
        <v>288</v>
      </c>
      <c r="B242" s="46">
        <v>4021657</v>
      </c>
      <c r="C242" s="45" t="s">
        <v>7699</v>
      </c>
      <c r="D242" s="46">
        <v>504173478</v>
      </c>
      <c r="E242" s="136">
        <v>1</v>
      </c>
      <c r="F242" s="34" t="s">
        <v>10</v>
      </c>
      <c r="G242" s="35"/>
      <c r="H242" s="36"/>
      <c r="I242" s="37"/>
      <c r="J242" s="38"/>
      <c r="K242" s="39">
        <f t="shared" si="6"/>
        <v>0</v>
      </c>
      <c r="L242" s="39">
        <f t="shared" si="7"/>
        <v>0</v>
      </c>
    </row>
    <row r="243" spans="1:12" s="82" customFormat="1" x14ac:dyDescent="0.2">
      <c r="A243" s="29" t="s">
        <v>289</v>
      </c>
      <c r="B243" s="46">
        <v>4021658</v>
      </c>
      <c r="C243" s="45" t="s">
        <v>7700</v>
      </c>
      <c r="D243" s="46">
        <v>504135514</v>
      </c>
      <c r="E243" s="136">
        <v>1</v>
      </c>
      <c r="F243" s="34" t="s">
        <v>10</v>
      </c>
      <c r="G243" s="35"/>
      <c r="H243" s="36"/>
      <c r="I243" s="37"/>
      <c r="J243" s="38"/>
      <c r="K243" s="39">
        <f t="shared" si="6"/>
        <v>0</v>
      </c>
      <c r="L243" s="39">
        <f t="shared" si="7"/>
        <v>0</v>
      </c>
    </row>
    <row r="244" spans="1:12" s="82" customFormat="1" x14ac:dyDescent="0.2">
      <c r="A244" s="29" t="s">
        <v>290</v>
      </c>
      <c r="B244" s="46">
        <v>4021659</v>
      </c>
      <c r="C244" s="45" t="s">
        <v>7701</v>
      </c>
      <c r="D244" s="46">
        <v>504194669</v>
      </c>
      <c r="E244" s="136">
        <v>1</v>
      </c>
      <c r="F244" s="34" t="s">
        <v>10</v>
      </c>
      <c r="G244" s="35"/>
      <c r="H244" s="36"/>
      <c r="I244" s="37"/>
      <c r="J244" s="38"/>
      <c r="K244" s="39">
        <f t="shared" si="6"/>
        <v>0</v>
      </c>
      <c r="L244" s="39">
        <f t="shared" si="7"/>
        <v>0</v>
      </c>
    </row>
    <row r="245" spans="1:12" s="82" customFormat="1" x14ac:dyDescent="0.2">
      <c r="A245" s="29" t="s">
        <v>291</v>
      </c>
      <c r="B245" s="46">
        <v>4021660</v>
      </c>
      <c r="C245" s="45" t="s">
        <v>7702</v>
      </c>
      <c r="D245" s="46">
        <v>504194581</v>
      </c>
      <c r="E245" s="136">
        <v>1</v>
      </c>
      <c r="F245" s="34" t="s">
        <v>10</v>
      </c>
      <c r="G245" s="35"/>
      <c r="H245" s="36"/>
      <c r="I245" s="37"/>
      <c r="J245" s="38"/>
      <c r="K245" s="39">
        <f t="shared" si="6"/>
        <v>0</v>
      </c>
      <c r="L245" s="39">
        <f t="shared" si="7"/>
        <v>0</v>
      </c>
    </row>
    <row r="246" spans="1:12" s="82" customFormat="1" x14ac:dyDescent="0.2">
      <c r="A246" s="29" t="s">
        <v>292</v>
      </c>
      <c r="B246" s="46">
        <v>4021661</v>
      </c>
      <c r="C246" s="45" t="s">
        <v>7703</v>
      </c>
      <c r="D246" s="46">
        <v>504022657</v>
      </c>
      <c r="E246" s="136">
        <v>1</v>
      </c>
      <c r="F246" s="34" t="s">
        <v>10</v>
      </c>
      <c r="G246" s="35"/>
      <c r="H246" s="36"/>
      <c r="I246" s="37"/>
      <c r="J246" s="38"/>
      <c r="K246" s="39">
        <f t="shared" si="6"/>
        <v>0</v>
      </c>
      <c r="L246" s="39">
        <f t="shared" si="7"/>
        <v>0</v>
      </c>
    </row>
    <row r="247" spans="1:12" s="82" customFormat="1" x14ac:dyDescent="0.2">
      <c r="A247" s="29" t="s">
        <v>293</v>
      </c>
      <c r="B247" s="46">
        <v>4021662</v>
      </c>
      <c r="C247" s="45" t="s">
        <v>7704</v>
      </c>
      <c r="D247" s="46">
        <v>504022658</v>
      </c>
      <c r="E247" s="136">
        <v>1</v>
      </c>
      <c r="F247" s="34" t="s">
        <v>10</v>
      </c>
      <c r="G247" s="35"/>
      <c r="H247" s="36"/>
      <c r="I247" s="37"/>
      <c r="J247" s="38"/>
      <c r="K247" s="39">
        <f t="shared" si="6"/>
        <v>0</v>
      </c>
      <c r="L247" s="39">
        <f t="shared" si="7"/>
        <v>0</v>
      </c>
    </row>
    <row r="248" spans="1:12" s="82" customFormat="1" x14ac:dyDescent="0.2">
      <c r="A248" s="29" t="s">
        <v>294</v>
      </c>
      <c r="B248" s="46">
        <v>4021663</v>
      </c>
      <c r="C248" s="45" t="s">
        <v>7705</v>
      </c>
      <c r="D248" s="46">
        <v>17044725</v>
      </c>
      <c r="E248" s="136">
        <v>1</v>
      </c>
      <c r="F248" s="34" t="s">
        <v>10</v>
      </c>
      <c r="G248" s="35"/>
      <c r="H248" s="36"/>
      <c r="I248" s="37"/>
      <c r="J248" s="38"/>
      <c r="K248" s="39">
        <f t="shared" si="6"/>
        <v>0</v>
      </c>
      <c r="L248" s="39">
        <f t="shared" si="7"/>
        <v>0</v>
      </c>
    </row>
    <row r="249" spans="1:12" s="82" customFormat="1" x14ac:dyDescent="0.2">
      <c r="A249" s="29" t="s">
        <v>295</v>
      </c>
      <c r="B249" s="46">
        <v>4021664</v>
      </c>
      <c r="C249" s="45" t="s">
        <v>7706</v>
      </c>
      <c r="D249" s="46">
        <v>16889124</v>
      </c>
      <c r="E249" s="136">
        <v>1</v>
      </c>
      <c r="F249" s="34" t="s">
        <v>10</v>
      </c>
      <c r="G249" s="35"/>
      <c r="H249" s="36"/>
      <c r="I249" s="37"/>
      <c r="J249" s="38"/>
      <c r="K249" s="39">
        <f t="shared" si="6"/>
        <v>0</v>
      </c>
      <c r="L249" s="39">
        <f t="shared" si="7"/>
        <v>0</v>
      </c>
    </row>
    <row r="250" spans="1:12" s="82" customFormat="1" x14ac:dyDescent="0.2">
      <c r="A250" s="29" t="s">
        <v>296</v>
      </c>
      <c r="B250" s="46">
        <v>4021665</v>
      </c>
      <c r="C250" s="45" t="s">
        <v>7707</v>
      </c>
      <c r="D250" s="46">
        <v>500380112</v>
      </c>
      <c r="E250" s="136">
        <v>4</v>
      </c>
      <c r="F250" s="34" t="s">
        <v>10</v>
      </c>
      <c r="G250" s="35"/>
      <c r="H250" s="36"/>
      <c r="I250" s="37"/>
      <c r="J250" s="38"/>
      <c r="K250" s="39">
        <f t="shared" si="6"/>
        <v>0</v>
      </c>
      <c r="L250" s="39">
        <f t="shared" si="7"/>
        <v>0</v>
      </c>
    </row>
    <row r="251" spans="1:12" s="82" customFormat="1" x14ac:dyDescent="0.2">
      <c r="A251" s="29" t="s">
        <v>297</v>
      </c>
      <c r="B251" s="46">
        <v>4021666</v>
      </c>
      <c r="C251" s="45" t="s">
        <v>7708</v>
      </c>
      <c r="D251" s="46">
        <v>5802055591</v>
      </c>
      <c r="E251" s="136">
        <v>1</v>
      </c>
      <c r="F251" s="34" t="s">
        <v>10</v>
      </c>
      <c r="G251" s="35"/>
      <c r="H251" s="36"/>
      <c r="I251" s="37"/>
      <c r="J251" s="38"/>
      <c r="K251" s="39">
        <f t="shared" si="6"/>
        <v>0</v>
      </c>
      <c r="L251" s="39">
        <f t="shared" si="7"/>
        <v>0</v>
      </c>
    </row>
    <row r="252" spans="1:12" s="82" customFormat="1" x14ac:dyDescent="0.2">
      <c r="A252" s="29" t="s">
        <v>298</v>
      </c>
      <c r="B252" s="46">
        <v>4021667</v>
      </c>
      <c r="C252" s="45" t="s">
        <v>7709</v>
      </c>
      <c r="D252" s="46">
        <v>504256916</v>
      </c>
      <c r="E252" s="136">
        <v>1</v>
      </c>
      <c r="F252" s="34" t="s">
        <v>10</v>
      </c>
      <c r="G252" s="35"/>
      <c r="H252" s="36"/>
      <c r="I252" s="37"/>
      <c r="J252" s="38"/>
      <c r="K252" s="39">
        <f t="shared" si="6"/>
        <v>0</v>
      </c>
      <c r="L252" s="39">
        <f t="shared" si="7"/>
        <v>0</v>
      </c>
    </row>
    <row r="253" spans="1:12" s="82" customFormat="1" x14ac:dyDescent="0.2">
      <c r="A253" s="29" t="s">
        <v>299</v>
      </c>
      <c r="B253" s="46">
        <v>4021668</v>
      </c>
      <c r="C253" s="45" t="s">
        <v>7710</v>
      </c>
      <c r="D253" s="46">
        <v>504173479</v>
      </c>
      <c r="E253" s="136">
        <v>1</v>
      </c>
      <c r="F253" s="34" t="s">
        <v>10</v>
      </c>
      <c r="G253" s="35"/>
      <c r="H253" s="36"/>
      <c r="I253" s="37"/>
      <c r="J253" s="38"/>
      <c r="K253" s="39">
        <f t="shared" si="6"/>
        <v>0</v>
      </c>
      <c r="L253" s="39">
        <f t="shared" si="7"/>
        <v>0</v>
      </c>
    </row>
    <row r="254" spans="1:12" s="82" customFormat="1" x14ac:dyDescent="0.2">
      <c r="A254" s="29" t="s">
        <v>300</v>
      </c>
      <c r="B254" s="46">
        <v>4021669</v>
      </c>
      <c r="C254" s="45" t="s">
        <v>7711</v>
      </c>
      <c r="D254" s="46">
        <v>504171187</v>
      </c>
      <c r="E254" s="136">
        <v>1</v>
      </c>
      <c r="F254" s="34" t="s">
        <v>10</v>
      </c>
      <c r="G254" s="35"/>
      <c r="H254" s="36"/>
      <c r="I254" s="37"/>
      <c r="J254" s="38"/>
      <c r="K254" s="39">
        <f t="shared" si="6"/>
        <v>0</v>
      </c>
      <c r="L254" s="39">
        <f t="shared" si="7"/>
        <v>0</v>
      </c>
    </row>
    <row r="255" spans="1:12" s="82" customFormat="1" x14ac:dyDescent="0.2">
      <c r="A255" s="29" t="s">
        <v>301</v>
      </c>
      <c r="B255" s="46">
        <v>4021670</v>
      </c>
      <c r="C255" s="45" t="s">
        <v>7712</v>
      </c>
      <c r="D255" s="46">
        <v>504173483</v>
      </c>
      <c r="E255" s="136">
        <v>1</v>
      </c>
      <c r="F255" s="34" t="s">
        <v>10</v>
      </c>
      <c r="G255" s="35"/>
      <c r="H255" s="36"/>
      <c r="I255" s="37"/>
      <c r="J255" s="38"/>
      <c r="K255" s="39">
        <f t="shared" si="6"/>
        <v>0</v>
      </c>
      <c r="L255" s="39">
        <f t="shared" si="7"/>
        <v>0</v>
      </c>
    </row>
    <row r="256" spans="1:12" s="82" customFormat="1" x14ac:dyDescent="0.2">
      <c r="A256" s="29" t="s">
        <v>302</v>
      </c>
      <c r="B256" s="46">
        <v>4021671</v>
      </c>
      <c r="C256" s="45" t="s">
        <v>7713</v>
      </c>
      <c r="D256" s="46">
        <v>5801562137</v>
      </c>
      <c r="E256" s="136">
        <v>1</v>
      </c>
      <c r="F256" s="34" t="s">
        <v>10</v>
      </c>
      <c r="G256" s="35"/>
      <c r="H256" s="36"/>
      <c r="I256" s="37"/>
      <c r="J256" s="38"/>
      <c r="K256" s="39">
        <f t="shared" si="6"/>
        <v>0</v>
      </c>
      <c r="L256" s="39">
        <f t="shared" si="7"/>
        <v>0</v>
      </c>
    </row>
    <row r="257" spans="1:12" s="82" customFormat="1" x14ac:dyDescent="0.2">
      <c r="A257" s="29" t="s">
        <v>303</v>
      </c>
      <c r="B257" s="46">
        <v>4021672</v>
      </c>
      <c r="C257" s="45" t="s">
        <v>7714</v>
      </c>
      <c r="D257" s="46">
        <v>5801562167</v>
      </c>
      <c r="E257" s="136">
        <v>4</v>
      </c>
      <c r="F257" s="34" t="s">
        <v>10</v>
      </c>
      <c r="G257" s="35"/>
      <c r="H257" s="36"/>
      <c r="I257" s="37"/>
      <c r="J257" s="38"/>
      <c r="K257" s="39">
        <f t="shared" si="6"/>
        <v>0</v>
      </c>
      <c r="L257" s="39">
        <f t="shared" si="7"/>
        <v>0</v>
      </c>
    </row>
    <row r="258" spans="1:12" s="82" customFormat="1" x14ac:dyDescent="0.2">
      <c r="A258" s="29" t="s">
        <v>304</v>
      </c>
      <c r="B258" s="46">
        <v>4021673</v>
      </c>
      <c r="C258" s="45" t="s">
        <v>7715</v>
      </c>
      <c r="D258" s="46">
        <v>16587425</v>
      </c>
      <c r="E258" s="136">
        <v>1</v>
      </c>
      <c r="F258" s="34" t="s">
        <v>10</v>
      </c>
      <c r="G258" s="35"/>
      <c r="H258" s="36"/>
      <c r="I258" s="37"/>
      <c r="J258" s="38"/>
      <c r="K258" s="39">
        <f t="shared" si="6"/>
        <v>0</v>
      </c>
      <c r="L258" s="39">
        <f t="shared" si="7"/>
        <v>0</v>
      </c>
    </row>
    <row r="259" spans="1:12" s="82" customFormat="1" x14ac:dyDescent="0.2">
      <c r="A259" s="29" t="s">
        <v>305</v>
      </c>
      <c r="B259" s="46">
        <v>4021674</v>
      </c>
      <c r="C259" s="45" t="s">
        <v>7716</v>
      </c>
      <c r="D259" s="46">
        <v>17921806</v>
      </c>
      <c r="E259" s="136">
        <v>4</v>
      </c>
      <c r="F259" s="34" t="s">
        <v>10</v>
      </c>
      <c r="G259" s="35"/>
      <c r="H259" s="36"/>
      <c r="I259" s="37"/>
      <c r="J259" s="38"/>
      <c r="K259" s="39">
        <f t="shared" si="6"/>
        <v>0</v>
      </c>
      <c r="L259" s="39">
        <f t="shared" si="7"/>
        <v>0</v>
      </c>
    </row>
    <row r="260" spans="1:12" s="82" customFormat="1" x14ac:dyDescent="0.2">
      <c r="A260" s="29" t="s">
        <v>306</v>
      </c>
      <c r="B260" s="46">
        <v>4021675</v>
      </c>
      <c r="C260" s="45" t="s">
        <v>7717</v>
      </c>
      <c r="D260" s="46">
        <v>5801978441</v>
      </c>
      <c r="E260" s="136">
        <v>1</v>
      </c>
      <c r="F260" s="34" t="s">
        <v>10</v>
      </c>
      <c r="G260" s="35"/>
      <c r="H260" s="36"/>
      <c r="I260" s="37"/>
      <c r="J260" s="38"/>
      <c r="K260" s="39">
        <f t="shared" si="6"/>
        <v>0</v>
      </c>
      <c r="L260" s="39">
        <f t="shared" si="7"/>
        <v>0</v>
      </c>
    </row>
    <row r="261" spans="1:12" s="82" customFormat="1" x14ac:dyDescent="0.2">
      <c r="A261" s="29" t="s">
        <v>307</v>
      </c>
      <c r="B261" s="46">
        <v>4021676</v>
      </c>
      <c r="C261" s="45" t="s">
        <v>7718</v>
      </c>
      <c r="D261" s="46">
        <v>5801974516</v>
      </c>
      <c r="E261" s="136">
        <v>1</v>
      </c>
      <c r="F261" s="34" t="s">
        <v>10</v>
      </c>
      <c r="G261" s="35"/>
      <c r="H261" s="36"/>
      <c r="I261" s="37"/>
      <c r="J261" s="38"/>
      <c r="K261" s="39">
        <f t="shared" si="6"/>
        <v>0</v>
      </c>
      <c r="L261" s="39">
        <f t="shared" si="7"/>
        <v>0</v>
      </c>
    </row>
    <row r="262" spans="1:12" s="82" customFormat="1" x14ac:dyDescent="0.2">
      <c r="A262" s="29" t="s">
        <v>308</v>
      </c>
      <c r="B262" s="46">
        <v>4021677</v>
      </c>
      <c r="C262" s="45" t="s">
        <v>7719</v>
      </c>
      <c r="D262" s="46">
        <v>504067714</v>
      </c>
      <c r="E262" s="136">
        <v>1</v>
      </c>
      <c r="F262" s="34" t="s">
        <v>10</v>
      </c>
      <c r="G262" s="35"/>
      <c r="H262" s="36"/>
      <c r="I262" s="37"/>
      <c r="J262" s="38"/>
      <c r="K262" s="39">
        <f t="shared" si="6"/>
        <v>0</v>
      </c>
      <c r="L262" s="39">
        <f t="shared" si="7"/>
        <v>0</v>
      </c>
    </row>
    <row r="263" spans="1:12" s="82" customFormat="1" x14ac:dyDescent="0.2">
      <c r="A263" s="29" t="s">
        <v>309</v>
      </c>
      <c r="B263" s="46">
        <v>4021678</v>
      </c>
      <c r="C263" s="45" t="s">
        <v>7720</v>
      </c>
      <c r="D263" s="46">
        <v>504067923</v>
      </c>
      <c r="E263" s="136">
        <v>1</v>
      </c>
      <c r="F263" s="34" t="s">
        <v>10</v>
      </c>
      <c r="G263" s="35"/>
      <c r="H263" s="36"/>
      <c r="I263" s="37"/>
      <c r="J263" s="38"/>
      <c r="K263" s="39">
        <f t="shared" si="6"/>
        <v>0</v>
      </c>
      <c r="L263" s="39">
        <f t="shared" si="7"/>
        <v>0</v>
      </c>
    </row>
    <row r="264" spans="1:12" s="82" customFormat="1" x14ac:dyDescent="0.2">
      <c r="A264" s="29" t="s">
        <v>310</v>
      </c>
      <c r="B264" s="46">
        <v>4021679</v>
      </c>
      <c r="C264" s="45" t="s">
        <v>7721</v>
      </c>
      <c r="D264" s="46">
        <v>8141780</v>
      </c>
      <c r="E264" s="136">
        <v>4</v>
      </c>
      <c r="F264" s="34" t="s">
        <v>10</v>
      </c>
      <c r="G264" s="35"/>
      <c r="H264" s="36"/>
      <c r="I264" s="37"/>
      <c r="J264" s="38"/>
      <c r="K264" s="39">
        <f t="shared" si="6"/>
        <v>0</v>
      </c>
      <c r="L264" s="39">
        <f t="shared" si="7"/>
        <v>0</v>
      </c>
    </row>
    <row r="265" spans="1:12" s="82" customFormat="1" x14ac:dyDescent="0.2">
      <c r="A265" s="29" t="s">
        <v>311</v>
      </c>
      <c r="B265" s="46">
        <v>4021680</v>
      </c>
      <c r="C265" s="45" t="s">
        <v>7722</v>
      </c>
      <c r="D265" s="46">
        <v>18229009</v>
      </c>
      <c r="E265" s="136">
        <v>1</v>
      </c>
      <c r="F265" s="34" t="s">
        <v>10</v>
      </c>
      <c r="G265" s="35"/>
      <c r="H265" s="36"/>
      <c r="I265" s="37"/>
      <c r="J265" s="38"/>
      <c r="K265" s="39">
        <f t="shared" si="6"/>
        <v>0</v>
      </c>
      <c r="L265" s="39">
        <f t="shared" si="7"/>
        <v>0</v>
      </c>
    </row>
    <row r="266" spans="1:12" s="82" customFormat="1" x14ac:dyDescent="0.2">
      <c r="A266" s="29" t="s">
        <v>312</v>
      </c>
      <c r="B266" s="46">
        <v>4021681</v>
      </c>
      <c r="C266" s="45" t="s">
        <v>7723</v>
      </c>
      <c r="D266" s="46">
        <v>5801758715</v>
      </c>
      <c r="E266" s="136">
        <v>1</v>
      </c>
      <c r="F266" s="34" t="s">
        <v>10</v>
      </c>
      <c r="G266" s="35"/>
      <c r="H266" s="36"/>
      <c r="I266" s="37"/>
      <c r="J266" s="38"/>
      <c r="K266" s="39">
        <f t="shared" si="6"/>
        <v>0</v>
      </c>
      <c r="L266" s="39">
        <f t="shared" si="7"/>
        <v>0</v>
      </c>
    </row>
    <row r="267" spans="1:12" s="82" customFormat="1" x14ac:dyDescent="0.2">
      <c r="A267" s="29" t="s">
        <v>313</v>
      </c>
      <c r="B267" s="46">
        <v>4021692</v>
      </c>
      <c r="C267" s="45" t="s">
        <v>7724</v>
      </c>
      <c r="D267" s="46">
        <v>41220723</v>
      </c>
      <c r="E267" s="136">
        <v>1</v>
      </c>
      <c r="F267" s="34" t="s">
        <v>10</v>
      </c>
      <c r="G267" s="35"/>
      <c r="H267" s="36"/>
      <c r="I267" s="37"/>
      <c r="J267" s="38"/>
      <c r="K267" s="39">
        <f t="shared" ref="K267:K330" si="8">I267*(100-J267)/100</f>
        <v>0</v>
      </c>
      <c r="L267" s="39">
        <f t="shared" ref="L267:L330" si="9">K267*E267</f>
        <v>0</v>
      </c>
    </row>
    <row r="268" spans="1:12" s="82" customFormat="1" x14ac:dyDescent="0.2">
      <c r="A268" s="29" t="s">
        <v>314</v>
      </c>
      <c r="B268" s="46">
        <v>4021693</v>
      </c>
      <c r="C268" s="45" t="s">
        <v>7725</v>
      </c>
      <c r="D268" s="46">
        <v>41228032</v>
      </c>
      <c r="E268" s="136">
        <v>1</v>
      </c>
      <c r="F268" s="34" t="s">
        <v>10</v>
      </c>
      <c r="G268" s="35"/>
      <c r="H268" s="36"/>
      <c r="I268" s="37"/>
      <c r="J268" s="38"/>
      <c r="K268" s="39">
        <f t="shared" si="8"/>
        <v>0</v>
      </c>
      <c r="L268" s="39">
        <f t="shared" si="9"/>
        <v>0</v>
      </c>
    </row>
    <row r="269" spans="1:12" s="82" customFormat="1" x14ac:dyDescent="0.2">
      <c r="A269" s="29" t="s">
        <v>315</v>
      </c>
      <c r="B269" s="46">
        <v>4021694</v>
      </c>
      <c r="C269" s="45" t="s">
        <v>7726</v>
      </c>
      <c r="D269" s="46">
        <v>41241557</v>
      </c>
      <c r="E269" s="136">
        <v>1</v>
      </c>
      <c r="F269" s="34" t="s">
        <v>10</v>
      </c>
      <c r="G269" s="35"/>
      <c r="H269" s="36"/>
      <c r="I269" s="37"/>
      <c r="J269" s="38"/>
      <c r="K269" s="39">
        <f t="shared" si="8"/>
        <v>0</v>
      </c>
      <c r="L269" s="39">
        <f t="shared" si="9"/>
        <v>0</v>
      </c>
    </row>
    <row r="270" spans="1:12" s="82" customFormat="1" x14ac:dyDescent="0.2">
      <c r="A270" s="29" t="s">
        <v>316</v>
      </c>
      <c r="B270" s="46">
        <v>4021696</v>
      </c>
      <c r="C270" s="45" t="s">
        <v>7727</v>
      </c>
      <c r="D270" s="46">
        <v>16750735</v>
      </c>
      <c r="E270" s="136">
        <v>1</v>
      </c>
      <c r="F270" s="34" t="s">
        <v>10</v>
      </c>
      <c r="G270" s="35"/>
      <c r="H270" s="36"/>
      <c r="I270" s="37"/>
      <c r="J270" s="38"/>
      <c r="K270" s="39">
        <f t="shared" si="8"/>
        <v>0</v>
      </c>
      <c r="L270" s="39">
        <f t="shared" si="9"/>
        <v>0</v>
      </c>
    </row>
    <row r="271" spans="1:12" s="82" customFormat="1" x14ac:dyDescent="0.2">
      <c r="A271" s="29" t="s">
        <v>317</v>
      </c>
      <c r="B271" s="46">
        <v>4021490</v>
      </c>
      <c r="C271" s="45" t="s">
        <v>7728</v>
      </c>
      <c r="D271" s="46">
        <v>5801722407</v>
      </c>
      <c r="E271" s="136">
        <v>1</v>
      </c>
      <c r="F271" s="34" t="s">
        <v>10</v>
      </c>
      <c r="G271" s="35"/>
      <c r="H271" s="36"/>
      <c r="I271" s="37"/>
      <c r="J271" s="38"/>
      <c r="K271" s="39">
        <f t="shared" si="8"/>
        <v>0</v>
      </c>
      <c r="L271" s="39">
        <f t="shared" si="9"/>
        <v>0</v>
      </c>
    </row>
    <row r="272" spans="1:12" s="82" customFormat="1" x14ac:dyDescent="0.2">
      <c r="A272" s="29" t="s">
        <v>318</v>
      </c>
      <c r="B272" s="46">
        <v>4021491</v>
      </c>
      <c r="C272" s="45" t="s">
        <v>7729</v>
      </c>
      <c r="D272" s="46">
        <v>5801725144</v>
      </c>
      <c r="E272" s="136">
        <v>1</v>
      </c>
      <c r="F272" s="34" t="s">
        <v>10</v>
      </c>
      <c r="G272" s="35"/>
      <c r="H272" s="36"/>
      <c r="I272" s="37"/>
      <c r="J272" s="38"/>
      <c r="K272" s="39">
        <f t="shared" si="8"/>
        <v>0</v>
      </c>
      <c r="L272" s="39">
        <f t="shared" si="9"/>
        <v>0</v>
      </c>
    </row>
    <row r="273" spans="1:12" s="82" customFormat="1" x14ac:dyDescent="0.2">
      <c r="A273" s="29" t="s">
        <v>319</v>
      </c>
      <c r="B273" s="46">
        <v>4021712</v>
      </c>
      <c r="C273" s="45" t="s">
        <v>7730</v>
      </c>
      <c r="D273" s="46">
        <v>504085786</v>
      </c>
      <c r="E273" s="136">
        <v>1</v>
      </c>
      <c r="F273" s="34" t="s">
        <v>10</v>
      </c>
      <c r="G273" s="35"/>
      <c r="H273" s="36"/>
      <c r="I273" s="37"/>
      <c r="J273" s="38"/>
      <c r="K273" s="39">
        <f t="shared" si="8"/>
        <v>0</v>
      </c>
      <c r="L273" s="39">
        <f t="shared" si="9"/>
        <v>0</v>
      </c>
    </row>
    <row r="274" spans="1:12" s="82" customFormat="1" x14ac:dyDescent="0.2">
      <c r="A274" s="29" t="s">
        <v>320</v>
      </c>
      <c r="B274" s="46">
        <v>4021713</v>
      </c>
      <c r="C274" s="45" t="s">
        <v>7731</v>
      </c>
      <c r="D274" s="46">
        <v>504078784</v>
      </c>
      <c r="E274" s="136">
        <v>1</v>
      </c>
      <c r="F274" s="34" t="s">
        <v>10</v>
      </c>
      <c r="G274" s="35"/>
      <c r="H274" s="36"/>
      <c r="I274" s="37"/>
      <c r="J274" s="38"/>
      <c r="K274" s="39">
        <f t="shared" si="8"/>
        <v>0</v>
      </c>
      <c r="L274" s="39">
        <f t="shared" si="9"/>
        <v>0</v>
      </c>
    </row>
    <row r="275" spans="1:12" s="82" customFormat="1" x14ac:dyDescent="0.2">
      <c r="A275" s="29" t="s">
        <v>321</v>
      </c>
      <c r="B275" s="46">
        <v>4020774</v>
      </c>
      <c r="C275" s="45" t="s">
        <v>7732</v>
      </c>
      <c r="D275" s="46">
        <v>5801255053</v>
      </c>
      <c r="E275" s="136">
        <v>1</v>
      </c>
      <c r="F275" s="34" t="s">
        <v>10</v>
      </c>
      <c r="G275" s="35"/>
      <c r="H275" s="36"/>
      <c r="I275" s="37"/>
      <c r="J275" s="38"/>
      <c r="K275" s="39">
        <f t="shared" si="8"/>
        <v>0</v>
      </c>
      <c r="L275" s="39">
        <f t="shared" si="9"/>
        <v>0</v>
      </c>
    </row>
    <row r="276" spans="1:12" s="82" customFormat="1" x14ac:dyDescent="0.2">
      <c r="A276" s="29" t="s">
        <v>322</v>
      </c>
      <c r="B276" s="46">
        <v>4015446</v>
      </c>
      <c r="C276" s="45" t="s">
        <v>4072</v>
      </c>
      <c r="D276" s="46">
        <v>3802189</v>
      </c>
      <c r="E276" s="136">
        <v>1</v>
      </c>
      <c r="F276" s="34" t="s">
        <v>10</v>
      </c>
      <c r="G276" s="35"/>
      <c r="H276" s="36"/>
      <c r="I276" s="37"/>
      <c r="J276" s="38"/>
      <c r="K276" s="39">
        <f t="shared" si="8"/>
        <v>0</v>
      </c>
      <c r="L276" s="39">
        <f t="shared" si="9"/>
        <v>0</v>
      </c>
    </row>
    <row r="277" spans="1:12" s="82" customFormat="1" x14ac:dyDescent="0.2">
      <c r="A277" s="29" t="s">
        <v>323</v>
      </c>
      <c r="B277" s="46">
        <v>4015447</v>
      </c>
      <c r="C277" s="45" t="s">
        <v>4073</v>
      </c>
      <c r="D277" s="46">
        <v>3802190</v>
      </c>
      <c r="E277" s="136">
        <v>1</v>
      </c>
      <c r="F277" s="34" t="s">
        <v>10</v>
      </c>
      <c r="G277" s="35"/>
      <c r="H277" s="36"/>
      <c r="I277" s="37"/>
      <c r="J277" s="38"/>
      <c r="K277" s="39">
        <f t="shared" si="8"/>
        <v>0</v>
      </c>
      <c r="L277" s="39">
        <f t="shared" si="9"/>
        <v>0</v>
      </c>
    </row>
    <row r="278" spans="1:12" s="82" customFormat="1" x14ac:dyDescent="0.2">
      <c r="A278" s="29" t="s">
        <v>324</v>
      </c>
      <c r="B278" s="46">
        <v>4015448</v>
      </c>
      <c r="C278" s="45" t="s">
        <v>4074</v>
      </c>
      <c r="D278" s="46">
        <v>3802207</v>
      </c>
      <c r="E278" s="136">
        <v>1</v>
      </c>
      <c r="F278" s="34" t="s">
        <v>10</v>
      </c>
      <c r="G278" s="35"/>
      <c r="H278" s="36"/>
      <c r="I278" s="37"/>
      <c r="J278" s="38"/>
      <c r="K278" s="39">
        <f t="shared" si="8"/>
        <v>0</v>
      </c>
      <c r="L278" s="39">
        <f t="shared" si="9"/>
        <v>0</v>
      </c>
    </row>
    <row r="279" spans="1:12" s="82" customFormat="1" x14ac:dyDescent="0.2">
      <c r="A279" s="29" t="s">
        <v>325</v>
      </c>
      <c r="B279" s="46">
        <v>4015449</v>
      </c>
      <c r="C279" s="45" t="s">
        <v>4075</v>
      </c>
      <c r="D279" s="46">
        <v>3802208</v>
      </c>
      <c r="E279" s="136">
        <v>1</v>
      </c>
      <c r="F279" s="34" t="s">
        <v>10</v>
      </c>
      <c r="G279" s="35"/>
      <c r="H279" s="36"/>
      <c r="I279" s="37"/>
      <c r="J279" s="38"/>
      <c r="K279" s="39">
        <f t="shared" si="8"/>
        <v>0</v>
      </c>
      <c r="L279" s="39">
        <f t="shared" si="9"/>
        <v>0</v>
      </c>
    </row>
    <row r="280" spans="1:12" s="82" customFormat="1" x14ac:dyDescent="0.2">
      <c r="A280" s="29" t="s">
        <v>326</v>
      </c>
      <c r="B280" s="46">
        <v>4021714</v>
      </c>
      <c r="C280" s="45" t="s">
        <v>7733</v>
      </c>
      <c r="D280" s="46" t="s">
        <v>7734</v>
      </c>
      <c r="E280" s="136">
        <v>2</v>
      </c>
      <c r="F280" s="34" t="s">
        <v>10</v>
      </c>
      <c r="G280" s="35"/>
      <c r="H280" s="36"/>
      <c r="I280" s="37"/>
      <c r="J280" s="38"/>
      <c r="K280" s="39">
        <f t="shared" si="8"/>
        <v>0</v>
      </c>
      <c r="L280" s="39">
        <f t="shared" si="9"/>
        <v>0</v>
      </c>
    </row>
    <row r="281" spans="1:12" s="82" customFormat="1" x14ac:dyDescent="0.2">
      <c r="A281" s="29" t="s">
        <v>327</v>
      </c>
      <c r="B281" s="46">
        <v>4021715</v>
      </c>
      <c r="C281" s="45" t="s">
        <v>7735</v>
      </c>
      <c r="D281" s="46">
        <v>8142931</v>
      </c>
      <c r="E281" s="136">
        <v>1</v>
      </c>
      <c r="F281" s="34" t="s">
        <v>10</v>
      </c>
      <c r="G281" s="35"/>
      <c r="H281" s="36"/>
      <c r="I281" s="37"/>
      <c r="J281" s="38"/>
      <c r="K281" s="39">
        <f t="shared" si="8"/>
        <v>0</v>
      </c>
      <c r="L281" s="39">
        <f t="shared" si="9"/>
        <v>0</v>
      </c>
    </row>
    <row r="282" spans="1:12" s="82" customFormat="1" x14ac:dyDescent="0.2">
      <c r="A282" s="29" t="s">
        <v>328</v>
      </c>
      <c r="B282" s="46">
        <v>4021716</v>
      </c>
      <c r="C282" s="45" t="s">
        <v>7736</v>
      </c>
      <c r="D282" s="46">
        <v>504085586</v>
      </c>
      <c r="E282" s="136">
        <v>1</v>
      </c>
      <c r="F282" s="34" t="s">
        <v>10</v>
      </c>
      <c r="G282" s="35"/>
      <c r="H282" s="36"/>
      <c r="I282" s="37"/>
      <c r="J282" s="38"/>
      <c r="K282" s="39">
        <f t="shared" si="8"/>
        <v>0</v>
      </c>
      <c r="L282" s="39">
        <f t="shared" si="9"/>
        <v>0</v>
      </c>
    </row>
    <row r="283" spans="1:12" s="82" customFormat="1" x14ac:dyDescent="0.2">
      <c r="A283" s="29" t="s">
        <v>329</v>
      </c>
      <c r="B283" s="46">
        <v>4021717</v>
      </c>
      <c r="C283" s="45" t="s">
        <v>7737</v>
      </c>
      <c r="D283" s="46">
        <v>5801546522</v>
      </c>
      <c r="E283" s="136">
        <v>1</v>
      </c>
      <c r="F283" s="34" t="s">
        <v>10</v>
      </c>
      <c r="G283" s="35"/>
      <c r="H283" s="36"/>
      <c r="I283" s="37"/>
      <c r="J283" s="38"/>
      <c r="K283" s="39">
        <f t="shared" si="8"/>
        <v>0</v>
      </c>
      <c r="L283" s="39">
        <f t="shared" si="9"/>
        <v>0</v>
      </c>
    </row>
    <row r="284" spans="1:12" s="82" customFormat="1" x14ac:dyDescent="0.2">
      <c r="A284" s="29" t="s">
        <v>330</v>
      </c>
      <c r="B284" s="46">
        <v>4021718</v>
      </c>
      <c r="C284" s="45" t="s">
        <v>7738</v>
      </c>
      <c r="D284" s="46">
        <v>5801702602</v>
      </c>
      <c r="E284" s="136">
        <v>1</v>
      </c>
      <c r="F284" s="34" t="s">
        <v>10</v>
      </c>
      <c r="G284" s="35"/>
      <c r="H284" s="36"/>
      <c r="I284" s="37"/>
      <c r="J284" s="38"/>
      <c r="K284" s="39">
        <f t="shared" si="8"/>
        <v>0</v>
      </c>
      <c r="L284" s="39">
        <f t="shared" si="9"/>
        <v>0</v>
      </c>
    </row>
    <row r="285" spans="1:12" s="82" customFormat="1" x14ac:dyDescent="0.2">
      <c r="A285" s="29" t="s">
        <v>331</v>
      </c>
      <c r="B285" s="46">
        <v>4021719</v>
      </c>
      <c r="C285" s="45" t="s">
        <v>7739</v>
      </c>
      <c r="D285" s="46">
        <v>5801546548</v>
      </c>
      <c r="E285" s="136">
        <v>1</v>
      </c>
      <c r="F285" s="34" t="s">
        <v>10</v>
      </c>
      <c r="G285" s="35"/>
      <c r="H285" s="36"/>
      <c r="I285" s="37"/>
      <c r="J285" s="38"/>
      <c r="K285" s="39">
        <f t="shared" si="8"/>
        <v>0</v>
      </c>
      <c r="L285" s="39">
        <f t="shared" si="9"/>
        <v>0</v>
      </c>
    </row>
    <row r="286" spans="1:12" s="82" customFormat="1" x14ac:dyDescent="0.2">
      <c r="A286" s="29" t="s">
        <v>332</v>
      </c>
      <c r="B286" s="46">
        <v>4021720</v>
      </c>
      <c r="C286" s="45" t="s">
        <v>7740</v>
      </c>
      <c r="D286" s="46">
        <v>16683135</v>
      </c>
      <c r="E286" s="136">
        <v>1</v>
      </c>
      <c r="F286" s="34" t="s">
        <v>10</v>
      </c>
      <c r="G286" s="35"/>
      <c r="H286" s="36"/>
      <c r="I286" s="37"/>
      <c r="J286" s="38"/>
      <c r="K286" s="39">
        <f t="shared" si="8"/>
        <v>0</v>
      </c>
      <c r="L286" s="39">
        <f t="shared" si="9"/>
        <v>0</v>
      </c>
    </row>
    <row r="287" spans="1:12" s="82" customFormat="1" x14ac:dyDescent="0.2">
      <c r="A287" s="29" t="s">
        <v>333</v>
      </c>
      <c r="B287" s="46">
        <v>4021721</v>
      </c>
      <c r="C287" s="45" t="s">
        <v>7741</v>
      </c>
      <c r="D287" s="46">
        <v>5801715566</v>
      </c>
      <c r="E287" s="136">
        <v>1</v>
      </c>
      <c r="F287" s="34" t="s">
        <v>10</v>
      </c>
      <c r="G287" s="35"/>
      <c r="H287" s="36"/>
      <c r="I287" s="37"/>
      <c r="J287" s="38"/>
      <c r="K287" s="39">
        <f t="shared" si="8"/>
        <v>0</v>
      </c>
      <c r="L287" s="39">
        <f t="shared" si="9"/>
        <v>0</v>
      </c>
    </row>
    <row r="288" spans="1:12" s="82" customFormat="1" x14ac:dyDescent="0.2">
      <c r="A288" s="29" t="s">
        <v>334</v>
      </c>
      <c r="B288" s="46">
        <v>4021722</v>
      </c>
      <c r="C288" s="45" t="s">
        <v>7742</v>
      </c>
      <c r="D288" s="46">
        <v>5801586758</v>
      </c>
      <c r="E288" s="136">
        <v>1</v>
      </c>
      <c r="F288" s="34" t="s">
        <v>10</v>
      </c>
      <c r="G288" s="35"/>
      <c r="H288" s="36"/>
      <c r="I288" s="37"/>
      <c r="J288" s="38"/>
      <c r="K288" s="39">
        <f t="shared" si="8"/>
        <v>0</v>
      </c>
      <c r="L288" s="39">
        <f t="shared" si="9"/>
        <v>0</v>
      </c>
    </row>
    <row r="289" spans="1:12" s="82" customFormat="1" x14ac:dyDescent="0.2">
      <c r="A289" s="29" t="s">
        <v>335</v>
      </c>
      <c r="B289" s="46">
        <v>4021723</v>
      </c>
      <c r="C289" s="45" t="s">
        <v>7743</v>
      </c>
      <c r="D289" s="46">
        <v>5801686554</v>
      </c>
      <c r="E289" s="136">
        <v>1</v>
      </c>
      <c r="F289" s="34" t="s">
        <v>10</v>
      </c>
      <c r="G289" s="35"/>
      <c r="H289" s="36"/>
      <c r="I289" s="37"/>
      <c r="J289" s="38"/>
      <c r="K289" s="39">
        <f t="shared" si="8"/>
        <v>0</v>
      </c>
      <c r="L289" s="39">
        <f t="shared" si="9"/>
        <v>0</v>
      </c>
    </row>
    <row r="290" spans="1:12" s="82" customFormat="1" x14ac:dyDescent="0.2">
      <c r="A290" s="29" t="s">
        <v>336</v>
      </c>
      <c r="B290" s="46">
        <v>4021724</v>
      </c>
      <c r="C290" s="45" t="s">
        <v>7744</v>
      </c>
      <c r="D290" s="46">
        <v>5801777610</v>
      </c>
      <c r="E290" s="136">
        <v>1</v>
      </c>
      <c r="F290" s="34" t="s">
        <v>10</v>
      </c>
      <c r="G290" s="35"/>
      <c r="H290" s="36"/>
      <c r="I290" s="37"/>
      <c r="J290" s="38"/>
      <c r="K290" s="39">
        <f t="shared" si="8"/>
        <v>0</v>
      </c>
      <c r="L290" s="39">
        <f t="shared" si="9"/>
        <v>0</v>
      </c>
    </row>
    <row r="291" spans="1:12" s="82" customFormat="1" x14ac:dyDescent="0.2">
      <c r="A291" s="29" t="s">
        <v>337</v>
      </c>
      <c r="B291" s="46">
        <v>4021727</v>
      </c>
      <c r="C291" s="45" t="s">
        <v>7745</v>
      </c>
      <c r="D291" s="46">
        <v>5801703076</v>
      </c>
      <c r="E291" s="136">
        <v>1</v>
      </c>
      <c r="F291" s="34" t="s">
        <v>10</v>
      </c>
      <c r="G291" s="35"/>
      <c r="H291" s="36"/>
      <c r="I291" s="37"/>
      <c r="J291" s="38"/>
      <c r="K291" s="39">
        <f t="shared" si="8"/>
        <v>0</v>
      </c>
      <c r="L291" s="39">
        <f t="shared" si="9"/>
        <v>0</v>
      </c>
    </row>
    <row r="292" spans="1:12" s="82" customFormat="1" x14ac:dyDescent="0.2">
      <c r="A292" s="29" t="s">
        <v>338</v>
      </c>
      <c r="B292" s="46">
        <v>4021728</v>
      </c>
      <c r="C292" s="45" t="s">
        <v>7746</v>
      </c>
      <c r="D292" s="46">
        <v>16615325</v>
      </c>
      <c r="E292" s="136">
        <v>1</v>
      </c>
      <c r="F292" s="34" t="s">
        <v>10</v>
      </c>
      <c r="G292" s="35"/>
      <c r="H292" s="36"/>
      <c r="I292" s="37"/>
      <c r="J292" s="38"/>
      <c r="K292" s="39">
        <f t="shared" si="8"/>
        <v>0</v>
      </c>
      <c r="L292" s="39">
        <f t="shared" si="9"/>
        <v>0</v>
      </c>
    </row>
    <row r="293" spans="1:12" s="82" customFormat="1" x14ac:dyDescent="0.2">
      <c r="A293" s="29" t="s">
        <v>339</v>
      </c>
      <c r="B293" s="46">
        <v>4021729</v>
      </c>
      <c r="C293" s="45" t="s">
        <v>7747</v>
      </c>
      <c r="D293" s="46">
        <v>8189919</v>
      </c>
      <c r="E293" s="136">
        <v>1</v>
      </c>
      <c r="F293" s="34" t="s">
        <v>10</v>
      </c>
      <c r="G293" s="35"/>
      <c r="H293" s="36"/>
      <c r="I293" s="37"/>
      <c r="J293" s="38"/>
      <c r="K293" s="39">
        <f t="shared" si="8"/>
        <v>0</v>
      </c>
      <c r="L293" s="39">
        <f t="shared" si="9"/>
        <v>0</v>
      </c>
    </row>
    <row r="294" spans="1:12" s="82" customFormat="1" x14ac:dyDescent="0.2">
      <c r="A294" s="29" t="s">
        <v>340</v>
      </c>
      <c r="B294" s="46">
        <v>4021734</v>
      </c>
      <c r="C294" s="45" t="s">
        <v>7748</v>
      </c>
      <c r="D294" s="46">
        <v>5801325300</v>
      </c>
      <c r="E294" s="136">
        <v>1</v>
      </c>
      <c r="F294" s="34" t="s">
        <v>10</v>
      </c>
      <c r="G294" s="35"/>
      <c r="H294" s="36"/>
      <c r="I294" s="37"/>
      <c r="J294" s="38"/>
      <c r="K294" s="39">
        <f t="shared" si="8"/>
        <v>0</v>
      </c>
      <c r="L294" s="39">
        <f t="shared" si="9"/>
        <v>0</v>
      </c>
    </row>
    <row r="295" spans="1:12" s="82" customFormat="1" x14ac:dyDescent="0.2">
      <c r="A295" s="29" t="s">
        <v>341</v>
      </c>
      <c r="B295" s="46">
        <v>4021735</v>
      </c>
      <c r="C295" s="45" t="s">
        <v>7749</v>
      </c>
      <c r="D295" s="46">
        <v>41228029</v>
      </c>
      <c r="E295" s="136">
        <v>1</v>
      </c>
      <c r="F295" s="34" t="s">
        <v>10</v>
      </c>
      <c r="G295" s="35"/>
      <c r="H295" s="36"/>
      <c r="I295" s="37"/>
      <c r="J295" s="38"/>
      <c r="K295" s="39">
        <f t="shared" si="8"/>
        <v>0</v>
      </c>
      <c r="L295" s="39">
        <f t="shared" si="9"/>
        <v>0</v>
      </c>
    </row>
    <row r="296" spans="1:12" s="82" customFormat="1" x14ac:dyDescent="0.2">
      <c r="A296" s="29" t="s">
        <v>342</v>
      </c>
      <c r="B296" s="46">
        <v>4021736</v>
      </c>
      <c r="C296" s="45" t="s">
        <v>7750</v>
      </c>
      <c r="D296" s="46">
        <v>504047265</v>
      </c>
      <c r="E296" s="136">
        <v>1</v>
      </c>
      <c r="F296" s="34" t="s">
        <v>10</v>
      </c>
      <c r="G296" s="35"/>
      <c r="H296" s="36"/>
      <c r="I296" s="37"/>
      <c r="J296" s="38"/>
      <c r="K296" s="39">
        <f t="shared" si="8"/>
        <v>0</v>
      </c>
      <c r="L296" s="39">
        <f t="shared" si="9"/>
        <v>0</v>
      </c>
    </row>
    <row r="297" spans="1:12" s="82" customFormat="1" x14ac:dyDescent="0.2">
      <c r="A297" s="29" t="s">
        <v>343</v>
      </c>
      <c r="B297" s="46">
        <v>4021737</v>
      </c>
      <c r="C297" s="45" t="s">
        <v>7751</v>
      </c>
      <c r="D297" s="46">
        <v>5802230694</v>
      </c>
      <c r="E297" s="136">
        <v>1</v>
      </c>
      <c r="F297" s="34" t="s">
        <v>10</v>
      </c>
      <c r="G297" s="35"/>
      <c r="H297" s="36"/>
      <c r="I297" s="37"/>
      <c r="J297" s="38"/>
      <c r="K297" s="39">
        <f t="shared" si="8"/>
        <v>0</v>
      </c>
      <c r="L297" s="39">
        <f t="shared" si="9"/>
        <v>0</v>
      </c>
    </row>
    <row r="298" spans="1:12" s="82" customFormat="1" x14ac:dyDescent="0.2">
      <c r="A298" s="29" t="s">
        <v>344</v>
      </c>
      <c r="B298" s="46">
        <v>4021738</v>
      </c>
      <c r="C298" s="45" t="s">
        <v>7752</v>
      </c>
      <c r="D298" s="46">
        <v>93193197</v>
      </c>
      <c r="E298" s="136">
        <v>1</v>
      </c>
      <c r="F298" s="34" t="s">
        <v>10</v>
      </c>
      <c r="G298" s="35"/>
      <c r="H298" s="36"/>
      <c r="I298" s="37"/>
      <c r="J298" s="38"/>
      <c r="K298" s="39">
        <f t="shared" si="8"/>
        <v>0</v>
      </c>
      <c r="L298" s="39">
        <f t="shared" si="9"/>
        <v>0</v>
      </c>
    </row>
    <row r="299" spans="1:12" s="82" customFormat="1" x14ac:dyDescent="0.2">
      <c r="A299" s="29" t="s">
        <v>345</v>
      </c>
      <c r="B299" s="46">
        <v>4021757</v>
      </c>
      <c r="C299" s="45" t="s">
        <v>7753</v>
      </c>
      <c r="D299" s="46">
        <v>504189785</v>
      </c>
      <c r="E299" s="136">
        <v>1</v>
      </c>
      <c r="F299" s="34" t="s">
        <v>10</v>
      </c>
      <c r="G299" s="35"/>
      <c r="H299" s="36"/>
      <c r="I299" s="37"/>
      <c r="J299" s="38"/>
      <c r="K299" s="39">
        <f t="shared" si="8"/>
        <v>0</v>
      </c>
      <c r="L299" s="39">
        <f t="shared" si="9"/>
        <v>0</v>
      </c>
    </row>
    <row r="300" spans="1:12" s="82" customFormat="1" x14ac:dyDescent="0.2">
      <c r="A300" s="29" t="s">
        <v>346</v>
      </c>
      <c r="B300" s="46">
        <v>4021759</v>
      </c>
      <c r="C300" s="45" t="s">
        <v>7754</v>
      </c>
      <c r="D300" s="46">
        <v>504189784</v>
      </c>
      <c r="E300" s="136">
        <v>1</v>
      </c>
      <c r="F300" s="34" t="s">
        <v>10</v>
      </c>
      <c r="G300" s="35"/>
      <c r="H300" s="36"/>
      <c r="I300" s="37"/>
      <c r="J300" s="38"/>
      <c r="K300" s="39">
        <f t="shared" si="8"/>
        <v>0</v>
      </c>
      <c r="L300" s="39">
        <f t="shared" si="9"/>
        <v>0</v>
      </c>
    </row>
    <row r="301" spans="1:12" s="82" customFormat="1" x14ac:dyDescent="0.2">
      <c r="A301" s="29" t="s">
        <v>347</v>
      </c>
      <c r="B301" s="46">
        <v>4021770</v>
      </c>
      <c r="C301" s="45" t="s">
        <v>7755</v>
      </c>
      <c r="D301" s="46" t="s">
        <v>7756</v>
      </c>
      <c r="E301" s="136">
        <v>5</v>
      </c>
      <c r="F301" s="34" t="s">
        <v>10</v>
      </c>
      <c r="G301" s="35"/>
      <c r="H301" s="36"/>
      <c r="I301" s="37"/>
      <c r="J301" s="38"/>
      <c r="K301" s="39">
        <f t="shared" si="8"/>
        <v>0</v>
      </c>
      <c r="L301" s="39">
        <f t="shared" si="9"/>
        <v>0</v>
      </c>
    </row>
    <row r="302" spans="1:12" s="82" customFormat="1" x14ac:dyDescent="0.2">
      <c r="A302" s="29" t="s">
        <v>348</v>
      </c>
      <c r="B302" s="46">
        <v>4021771</v>
      </c>
      <c r="C302" s="45" t="s">
        <v>7757</v>
      </c>
      <c r="D302" s="46">
        <v>5801562166</v>
      </c>
      <c r="E302" s="136">
        <v>2</v>
      </c>
      <c r="F302" s="34" t="s">
        <v>10</v>
      </c>
      <c r="G302" s="35"/>
      <c r="H302" s="36"/>
      <c r="I302" s="37"/>
      <c r="J302" s="38"/>
      <c r="K302" s="39">
        <f t="shared" si="8"/>
        <v>0</v>
      </c>
      <c r="L302" s="39">
        <f t="shared" si="9"/>
        <v>0</v>
      </c>
    </row>
    <row r="303" spans="1:12" s="82" customFormat="1" x14ac:dyDescent="0.2">
      <c r="A303" s="29" t="s">
        <v>349</v>
      </c>
      <c r="B303" s="46">
        <v>4021772</v>
      </c>
      <c r="C303" s="45" t="s">
        <v>7758</v>
      </c>
      <c r="D303" s="46">
        <v>5802230687</v>
      </c>
      <c r="E303" s="136">
        <v>1</v>
      </c>
      <c r="F303" s="34" t="s">
        <v>10</v>
      </c>
      <c r="G303" s="35"/>
      <c r="H303" s="36"/>
      <c r="I303" s="37"/>
      <c r="J303" s="38"/>
      <c r="K303" s="39">
        <f t="shared" si="8"/>
        <v>0</v>
      </c>
      <c r="L303" s="39">
        <f t="shared" si="9"/>
        <v>0</v>
      </c>
    </row>
    <row r="304" spans="1:12" s="82" customFormat="1" x14ac:dyDescent="0.2">
      <c r="A304" s="29" t="s">
        <v>350</v>
      </c>
      <c r="B304" s="46">
        <v>4021773</v>
      </c>
      <c r="C304" s="45" t="s">
        <v>7759</v>
      </c>
      <c r="D304" s="46">
        <v>2997612</v>
      </c>
      <c r="E304" s="136">
        <v>1</v>
      </c>
      <c r="F304" s="34" t="s">
        <v>10</v>
      </c>
      <c r="G304" s="35"/>
      <c r="H304" s="36"/>
      <c r="I304" s="37"/>
      <c r="J304" s="38"/>
      <c r="K304" s="39">
        <f t="shared" si="8"/>
        <v>0</v>
      </c>
      <c r="L304" s="39">
        <f t="shared" si="9"/>
        <v>0</v>
      </c>
    </row>
    <row r="305" spans="1:12" s="82" customFormat="1" x14ac:dyDescent="0.2">
      <c r="A305" s="29" t="s">
        <v>351</v>
      </c>
      <c r="B305" s="46">
        <v>4021803</v>
      </c>
      <c r="C305" s="45" t="s">
        <v>7760</v>
      </c>
      <c r="D305" s="46">
        <v>41220892</v>
      </c>
      <c r="E305" s="136">
        <v>1</v>
      </c>
      <c r="F305" s="34" t="s">
        <v>10</v>
      </c>
      <c r="G305" s="35"/>
      <c r="H305" s="36"/>
      <c r="I305" s="37"/>
      <c r="J305" s="38"/>
      <c r="K305" s="39">
        <f t="shared" si="8"/>
        <v>0</v>
      </c>
      <c r="L305" s="39">
        <f t="shared" si="9"/>
        <v>0</v>
      </c>
    </row>
    <row r="306" spans="1:12" s="82" customFormat="1" x14ac:dyDescent="0.2">
      <c r="A306" s="29" t="s">
        <v>352</v>
      </c>
      <c r="B306" s="46">
        <v>4021804</v>
      </c>
      <c r="C306" s="45" t="s">
        <v>7761</v>
      </c>
      <c r="D306" s="46">
        <v>8165854</v>
      </c>
      <c r="E306" s="136">
        <v>1</v>
      </c>
      <c r="F306" s="34" t="s">
        <v>10</v>
      </c>
      <c r="G306" s="35"/>
      <c r="H306" s="36"/>
      <c r="I306" s="37"/>
      <c r="J306" s="38"/>
      <c r="K306" s="39">
        <f t="shared" si="8"/>
        <v>0</v>
      </c>
      <c r="L306" s="39">
        <f t="shared" si="9"/>
        <v>0</v>
      </c>
    </row>
    <row r="307" spans="1:12" s="82" customFormat="1" x14ac:dyDescent="0.2">
      <c r="A307" s="29" t="s">
        <v>353</v>
      </c>
      <c r="B307" s="46">
        <v>4021807</v>
      </c>
      <c r="C307" s="45" t="s">
        <v>7762</v>
      </c>
      <c r="D307" s="46">
        <v>5802032049</v>
      </c>
      <c r="E307" s="136">
        <v>1</v>
      </c>
      <c r="F307" s="34" t="s">
        <v>10</v>
      </c>
      <c r="G307" s="35"/>
      <c r="H307" s="36"/>
      <c r="I307" s="37"/>
      <c r="J307" s="38"/>
      <c r="K307" s="39">
        <f t="shared" si="8"/>
        <v>0</v>
      </c>
      <c r="L307" s="39">
        <f t="shared" si="9"/>
        <v>0</v>
      </c>
    </row>
    <row r="308" spans="1:12" s="82" customFormat="1" x14ac:dyDescent="0.2">
      <c r="A308" s="29" t="s">
        <v>354</v>
      </c>
      <c r="B308" s="46">
        <v>4021808</v>
      </c>
      <c r="C308" s="45" t="s">
        <v>7763</v>
      </c>
      <c r="D308" s="46">
        <v>5801405677</v>
      </c>
      <c r="E308" s="136">
        <v>1</v>
      </c>
      <c r="F308" s="34" t="s">
        <v>10</v>
      </c>
      <c r="G308" s="35"/>
      <c r="H308" s="36"/>
      <c r="I308" s="37"/>
      <c r="J308" s="38"/>
      <c r="K308" s="39">
        <f t="shared" si="8"/>
        <v>0</v>
      </c>
      <c r="L308" s="39">
        <f t="shared" si="9"/>
        <v>0</v>
      </c>
    </row>
    <row r="309" spans="1:12" s="82" customFormat="1" x14ac:dyDescent="0.2">
      <c r="A309" s="29" t="s">
        <v>355</v>
      </c>
      <c r="B309" s="46">
        <v>4021800</v>
      </c>
      <c r="C309" s="45" t="s">
        <v>7764</v>
      </c>
      <c r="D309" s="46">
        <v>504280977</v>
      </c>
      <c r="E309" s="136">
        <v>1</v>
      </c>
      <c r="F309" s="34" t="s">
        <v>10</v>
      </c>
      <c r="G309" s="35"/>
      <c r="H309" s="36"/>
      <c r="I309" s="37"/>
      <c r="J309" s="38"/>
      <c r="K309" s="39">
        <f t="shared" si="8"/>
        <v>0</v>
      </c>
      <c r="L309" s="39">
        <f t="shared" si="9"/>
        <v>0</v>
      </c>
    </row>
    <row r="310" spans="1:12" s="82" customFormat="1" x14ac:dyDescent="0.2">
      <c r="A310" s="29" t="s">
        <v>356</v>
      </c>
      <c r="B310" s="46">
        <v>4021813</v>
      </c>
      <c r="C310" s="45" t="s">
        <v>7765</v>
      </c>
      <c r="D310" s="46">
        <v>5801874639</v>
      </c>
      <c r="E310" s="136">
        <v>1</v>
      </c>
      <c r="F310" s="34" t="s">
        <v>10</v>
      </c>
      <c r="G310" s="35"/>
      <c r="H310" s="36"/>
      <c r="I310" s="37"/>
      <c r="J310" s="38"/>
      <c r="K310" s="39">
        <f t="shared" si="8"/>
        <v>0</v>
      </c>
      <c r="L310" s="39">
        <f t="shared" si="9"/>
        <v>0</v>
      </c>
    </row>
    <row r="311" spans="1:12" s="82" customFormat="1" x14ac:dyDescent="0.2">
      <c r="A311" s="29" t="s">
        <v>357</v>
      </c>
      <c r="B311" s="46">
        <v>4006661</v>
      </c>
      <c r="C311" s="45" t="s">
        <v>7766</v>
      </c>
      <c r="D311" s="46">
        <v>93162384</v>
      </c>
      <c r="E311" s="136">
        <v>1</v>
      </c>
      <c r="F311" s="34" t="s">
        <v>10</v>
      </c>
      <c r="G311" s="35"/>
      <c r="H311" s="36"/>
      <c r="I311" s="37"/>
      <c r="J311" s="38"/>
      <c r="K311" s="39">
        <f t="shared" si="8"/>
        <v>0</v>
      </c>
      <c r="L311" s="39">
        <f t="shared" si="9"/>
        <v>0</v>
      </c>
    </row>
    <row r="312" spans="1:12" s="82" customFormat="1" x14ac:dyDescent="0.2">
      <c r="A312" s="29" t="s">
        <v>358</v>
      </c>
      <c r="B312" s="46">
        <v>4017949</v>
      </c>
      <c r="C312" s="45" t="s">
        <v>7767</v>
      </c>
      <c r="D312" s="46">
        <v>4891288</v>
      </c>
      <c r="E312" s="136">
        <v>1</v>
      </c>
      <c r="F312" s="34" t="s">
        <v>10</v>
      </c>
      <c r="G312" s="35"/>
      <c r="H312" s="36"/>
      <c r="I312" s="37"/>
      <c r="J312" s="38"/>
      <c r="K312" s="39">
        <f t="shared" si="8"/>
        <v>0</v>
      </c>
      <c r="L312" s="39">
        <f t="shared" si="9"/>
        <v>0</v>
      </c>
    </row>
    <row r="313" spans="1:12" s="82" customFormat="1" x14ac:dyDescent="0.2">
      <c r="A313" s="29" t="s">
        <v>359</v>
      </c>
      <c r="B313" s="46">
        <v>4021825</v>
      </c>
      <c r="C313" s="45" t="s">
        <v>7768</v>
      </c>
      <c r="D313" s="46">
        <v>17281881</v>
      </c>
      <c r="E313" s="136">
        <v>1</v>
      </c>
      <c r="F313" s="34" t="s">
        <v>10</v>
      </c>
      <c r="G313" s="35"/>
      <c r="H313" s="36"/>
      <c r="I313" s="37"/>
      <c r="J313" s="38"/>
      <c r="K313" s="39">
        <f t="shared" si="8"/>
        <v>0</v>
      </c>
      <c r="L313" s="39">
        <f t="shared" si="9"/>
        <v>0</v>
      </c>
    </row>
    <row r="314" spans="1:12" s="82" customFormat="1" x14ac:dyDescent="0.2">
      <c r="A314" s="29" t="s">
        <v>360</v>
      </c>
      <c r="B314" s="46">
        <v>4021826</v>
      </c>
      <c r="C314" s="45" t="s">
        <v>7769</v>
      </c>
      <c r="D314" s="46">
        <v>5802000942</v>
      </c>
      <c r="E314" s="136">
        <v>1</v>
      </c>
      <c r="F314" s="34" t="s">
        <v>10</v>
      </c>
      <c r="G314" s="35"/>
      <c r="H314" s="36"/>
      <c r="I314" s="37"/>
      <c r="J314" s="38"/>
      <c r="K314" s="39">
        <f t="shared" si="8"/>
        <v>0</v>
      </c>
      <c r="L314" s="39">
        <f t="shared" si="9"/>
        <v>0</v>
      </c>
    </row>
    <row r="315" spans="1:12" s="82" customFormat="1" x14ac:dyDescent="0.2">
      <c r="A315" s="29" t="s">
        <v>361</v>
      </c>
      <c r="B315" s="46">
        <v>4021837</v>
      </c>
      <c r="C315" s="45" t="s">
        <v>7770</v>
      </c>
      <c r="D315" s="46">
        <v>5801756738</v>
      </c>
      <c r="E315" s="136">
        <v>1</v>
      </c>
      <c r="F315" s="34" t="s">
        <v>10</v>
      </c>
      <c r="G315" s="35"/>
      <c r="H315" s="36"/>
      <c r="I315" s="37"/>
      <c r="J315" s="38"/>
      <c r="K315" s="39">
        <f t="shared" si="8"/>
        <v>0</v>
      </c>
      <c r="L315" s="39">
        <f t="shared" si="9"/>
        <v>0</v>
      </c>
    </row>
    <row r="316" spans="1:12" s="82" customFormat="1" x14ac:dyDescent="0.2">
      <c r="A316" s="29" t="s">
        <v>362</v>
      </c>
      <c r="B316" s="46">
        <v>4017052</v>
      </c>
      <c r="C316" s="45" t="s">
        <v>4109</v>
      </c>
      <c r="D316" s="46">
        <v>504211431</v>
      </c>
      <c r="E316" s="136">
        <v>1</v>
      </c>
      <c r="F316" s="34" t="s">
        <v>10</v>
      </c>
      <c r="G316" s="35"/>
      <c r="H316" s="36"/>
      <c r="I316" s="37"/>
      <c r="J316" s="38"/>
      <c r="K316" s="39">
        <f t="shared" si="8"/>
        <v>0</v>
      </c>
      <c r="L316" s="39">
        <f t="shared" si="9"/>
        <v>0</v>
      </c>
    </row>
    <row r="317" spans="1:12" s="82" customFormat="1" x14ac:dyDescent="0.2">
      <c r="A317" s="29" t="s">
        <v>363</v>
      </c>
      <c r="B317" s="46">
        <v>4021819</v>
      </c>
      <c r="C317" s="45" t="s">
        <v>7771</v>
      </c>
      <c r="D317" s="46">
        <v>5802187075</v>
      </c>
      <c r="E317" s="136">
        <v>1</v>
      </c>
      <c r="F317" s="34" t="s">
        <v>10</v>
      </c>
      <c r="G317" s="35"/>
      <c r="H317" s="36"/>
      <c r="I317" s="37"/>
      <c r="J317" s="38"/>
      <c r="K317" s="39">
        <f t="shared" si="8"/>
        <v>0</v>
      </c>
      <c r="L317" s="39">
        <f t="shared" si="9"/>
        <v>0</v>
      </c>
    </row>
    <row r="318" spans="1:12" s="82" customFormat="1" x14ac:dyDescent="0.2">
      <c r="A318" s="29" t="s">
        <v>364</v>
      </c>
      <c r="B318" s="46">
        <v>4021820</v>
      </c>
      <c r="C318" s="45" t="s">
        <v>7772</v>
      </c>
      <c r="D318" s="46">
        <v>5801928013</v>
      </c>
      <c r="E318" s="136">
        <v>1</v>
      </c>
      <c r="F318" s="34" t="s">
        <v>10</v>
      </c>
      <c r="G318" s="35"/>
      <c r="H318" s="36"/>
      <c r="I318" s="37"/>
      <c r="J318" s="38"/>
      <c r="K318" s="39">
        <f t="shared" si="8"/>
        <v>0</v>
      </c>
      <c r="L318" s="39">
        <f t="shared" si="9"/>
        <v>0</v>
      </c>
    </row>
    <row r="319" spans="1:12" s="82" customFormat="1" x14ac:dyDescent="0.2">
      <c r="A319" s="29" t="s">
        <v>365</v>
      </c>
      <c r="B319" s="46">
        <v>4021821</v>
      </c>
      <c r="C319" s="45" t="s">
        <v>7773</v>
      </c>
      <c r="D319" s="46">
        <v>5802125554</v>
      </c>
      <c r="E319" s="136">
        <v>1</v>
      </c>
      <c r="F319" s="34" t="s">
        <v>10</v>
      </c>
      <c r="G319" s="35"/>
      <c r="H319" s="36"/>
      <c r="I319" s="37"/>
      <c r="J319" s="38"/>
      <c r="K319" s="39">
        <f t="shared" si="8"/>
        <v>0</v>
      </c>
      <c r="L319" s="39">
        <f t="shared" si="9"/>
        <v>0</v>
      </c>
    </row>
    <row r="320" spans="1:12" s="82" customFormat="1" x14ac:dyDescent="0.2">
      <c r="A320" s="29" t="s">
        <v>366</v>
      </c>
      <c r="B320" s="46">
        <v>4021894</v>
      </c>
      <c r="C320" s="45" t="s">
        <v>7774</v>
      </c>
      <c r="D320" s="46">
        <v>5801837240</v>
      </c>
      <c r="E320" s="136">
        <v>1</v>
      </c>
      <c r="F320" s="34" t="s">
        <v>10</v>
      </c>
      <c r="G320" s="35"/>
      <c r="H320" s="36"/>
      <c r="I320" s="37"/>
      <c r="J320" s="38"/>
      <c r="K320" s="39">
        <f t="shared" si="8"/>
        <v>0</v>
      </c>
      <c r="L320" s="39">
        <f t="shared" si="9"/>
        <v>0</v>
      </c>
    </row>
    <row r="321" spans="1:12" s="82" customFormat="1" x14ac:dyDescent="0.2">
      <c r="A321" s="29" t="s">
        <v>367</v>
      </c>
      <c r="B321" s="46">
        <v>4021895</v>
      </c>
      <c r="C321" s="45" t="s">
        <v>7775</v>
      </c>
      <c r="D321" s="46">
        <v>5801971305</v>
      </c>
      <c r="E321" s="136">
        <v>1</v>
      </c>
      <c r="F321" s="34" t="s">
        <v>10</v>
      </c>
      <c r="G321" s="35"/>
      <c r="H321" s="36"/>
      <c r="I321" s="37"/>
      <c r="J321" s="38"/>
      <c r="K321" s="39">
        <f t="shared" si="8"/>
        <v>0</v>
      </c>
      <c r="L321" s="39">
        <f t="shared" si="9"/>
        <v>0</v>
      </c>
    </row>
    <row r="322" spans="1:12" s="82" customFormat="1" x14ac:dyDescent="0.2">
      <c r="A322" s="29" t="s">
        <v>368</v>
      </c>
      <c r="B322" s="46">
        <v>4021909</v>
      </c>
      <c r="C322" s="45" t="s">
        <v>7776</v>
      </c>
      <c r="D322" s="46" t="s">
        <v>7777</v>
      </c>
      <c r="E322" s="136">
        <v>1</v>
      </c>
      <c r="F322" s="34" t="s">
        <v>10</v>
      </c>
      <c r="G322" s="35"/>
      <c r="H322" s="36"/>
      <c r="I322" s="37"/>
      <c r="J322" s="38"/>
      <c r="K322" s="39">
        <f t="shared" si="8"/>
        <v>0</v>
      </c>
      <c r="L322" s="39">
        <f t="shared" si="9"/>
        <v>0</v>
      </c>
    </row>
    <row r="323" spans="1:12" s="82" customFormat="1" x14ac:dyDescent="0.2">
      <c r="A323" s="29" t="s">
        <v>369</v>
      </c>
      <c r="B323" s="46">
        <v>4004593</v>
      </c>
      <c r="C323" s="45" t="s">
        <v>4091</v>
      </c>
      <c r="D323" s="46">
        <v>3802821</v>
      </c>
      <c r="E323" s="136">
        <v>1</v>
      </c>
      <c r="F323" s="34" t="s">
        <v>10</v>
      </c>
      <c r="G323" s="35"/>
      <c r="H323" s="36"/>
      <c r="I323" s="37"/>
      <c r="J323" s="38"/>
      <c r="K323" s="39">
        <f t="shared" si="8"/>
        <v>0</v>
      </c>
      <c r="L323" s="39">
        <f t="shared" si="9"/>
        <v>0</v>
      </c>
    </row>
    <row r="324" spans="1:12" s="82" customFormat="1" x14ac:dyDescent="0.2">
      <c r="A324" s="29" t="s">
        <v>370</v>
      </c>
      <c r="B324" s="46">
        <v>4021917</v>
      </c>
      <c r="C324" s="45" t="s">
        <v>7778</v>
      </c>
      <c r="D324" s="46">
        <v>14606970</v>
      </c>
      <c r="E324" s="136">
        <v>1</v>
      </c>
      <c r="F324" s="34" t="s">
        <v>10</v>
      </c>
      <c r="G324" s="35"/>
      <c r="H324" s="36"/>
      <c r="I324" s="37"/>
      <c r="J324" s="38"/>
      <c r="K324" s="39">
        <f t="shared" si="8"/>
        <v>0</v>
      </c>
      <c r="L324" s="39">
        <f t="shared" si="9"/>
        <v>0</v>
      </c>
    </row>
    <row r="325" spans="1:12" s="82" customFormat="1" x14ac:dyDescent="0.2">
      <c r="A325" s="29" t="s">
        <v>371</v>
      </c>
      <c r="B325" s="46">
        <v>4021918</v>
      </c>
      <c r="C325" s="45" t="s">
        <v>7779</v>
      </c>
      <c r="D325" s="46">
        <v>7177637</v>
      </c>
      <c r="E325" s="136">
        <v>1</v>
      </c>
      <c r="F325" s="34" t="s">
        <v>10</v>
      </c>
      <c r="G325" s="35"/>
      <c r="H325" s="36"/>
      <c r="I325" s="37"/>
      <c r="J325" s="38"/>
      <c r="K325" s="39">
        <f t="shared" si="8"/>
        <v>0</v>
      </c>
      <c r="L325" s="39">
        <f t="shared" si="9"/>
        <v>0</v>
      </c>
    </row>
    <row r="326" spans="1:12" s="82" customFormat="1" x14ac:dyDescent="0.2">
      <c r="A326" s="29" t="s">
        <v>372</v>
      </c>
      <c r="B326" s="46">
        <v>4021919</v>
      </c>
      <c r="C326" s="45" t="s">
        <v>7780</v>
      </c>
      <c r="D326" s="46">
        <v>1908320</v>
      </c>
      <c r="E326" s="136">
        <v>1</v>
      </c>
      <c r="F326" s="34" t="s">
        <v>10</v>
      </c>
      <c r="G326" s="35"/>
      <c r="H326" s="36"/>
      <c r="I326" s="37"/>
      <c r="J326" s="38"/>
      <c r="K326" s="39">
        <f t="shared" si="8"/>
        <v>0</v>
      </c>
      <c r="L326" s="39">
        <f t="shared" si="9"/>
        <v>0</v>
      </c>
    </row>
    <row r="327" spans="1:12" s="82" customFormat="1" x14ac:dyDescent="0.2">
      <c r="A327" s="29" t="s">
        <v>373</v>
      </c>
      <c r="B327" s="46">
        <v>4021920</v>
      </c>
      <c r="C327" s="45" t="s">
        <v>7781</v>
      </c>
      <c r="D327" s="46">
        <v>7167794</v>
      </c>
      <c r="E327" s="136">
        <v>1</v>
      </c>
      <c r="F327" s="34" t="s">
        <v>10</v>
      </c>
      <c r="G327" s="35"/>
      <c r="H327" s="36"/>
      <c r="I327" s="37"/>
      <c r="J327" s="38"/>
      <c r="K327" s="39">
        <f t="shared" si="8"/>
        <v>0</v>
      </c>
      <c r="L327" s="39">
        <f t="shared" si="9"/>
        <v>0</v>
      </c>
    </row>
    <row r="328" spans="1:12" s="82" customFormat="1" x14ac:dyDescent="0.2">
      <c r="A328" s="29" t="s">
        <v>374</v>
      </c>
      <c r="B328" s="46">
        <v>4021921</v>
      </c>
      <c r="C328" s="45" t="s">
        <v>7782</v>
      </c>
      <c r="D328" s="46">
        <v>7177679</v>
      </c>
      <c r="E328" s="136">
        <v>1</v>
      </c>
      <c r="F328" s="34" t="s">
        <v>10</v>
      </c>
      <c r="G328" s="35"/>
      <c r="H328" s="36"/>
      <c r="I328" s="37"/>
      <c r="J328" s="38"/>
      <c r="K328" s="39">
        <f t="shared" si="8"/>
        <v>0</v>
      </c>
      <c r="L328" s="39">
        <f t="shared" si="9"/>
        <v>0</v>
      </c>
    </row>
    <row r="329" spans="1:12" s="82" customFormat="1" x14ac:dyDescent="0.2">
      <c r="A329" s="29" t="s">
        <v>375</v>
      </c>
      <c r="B329" s="46">
        <v>4021952</v>
      </c>
      <c r="C329" s="45" t="s">
        <v>7783</v>
      </c>
      <c r="D329" s="46">
        <v>7167798</v>
      </c>
      <c r="E329" s="136">
        <v>1</v>
      </c>
      <c r="F329" s="34" t="s">
        <v>10</v>
      </c>
      <c r="G329" s="35"/>
      <c r="H329" s="36"/>
      <c r="I329" s="37"/>
      <c r="J329" s="38"/>
      <c r="K329" s="39">
        <f t="shared" si="8"/>
        <v>0</v>
      </c>
      <c r="L329" s="39">
        <f t="shared" si="9"/>
        <v>0</v>
      </c>
    </row>
    <row r="330" spans="1:12" s="82" customFormat="1" x14ac:dyDescent="0.2">
      <c r="A330" s="29" t="s">
        <v>376</v>
      </c>
      <c r="B330" s="46">
        <v>4021953</v>
      </c>
      <c r="C330" s="45" t="s">
        <v>7784</v>
      </c>
      <c r="D330" s="46">
        <v>14453180</v>
      </c>
      <c r="E330" s="136">
        <v>1</v>
      </c>
      <c r="F330" s="34" t="s">
        <v>10</v>
      </c>
      <c r="G330" s="35"/>
      <c r="H330" s="36"/>
      <c r="I330" s="37"/>
      <c r="J330" s="38"/>
      <c r="K330" s="39">
        <f t="shared" si="8"/>
        <v>0</v>
      </c>
      <c r="L330" s="39">
        <f t="shared" si="9"/>
        <v>0</v>
      </c>
    </row>
    <row r="331" spans="1:12" s="82" customFormat="1" x14ac:dyDescent="0.2">
      <c r="A331" s="29" t="s">
        <v>377</v>
      </c>
      <c r="B331" s="46">
        <v>4021954</v>
      </c>
      <c r="C331" s="45" t="s">
        <v>7785</v>
      </c>
      <c r="D331" s="46">
        <v>4862580</v>
      </c>
      <c r="E331" s="136">
        <v>1</v>
      </c>
      <c r="F331" s="34" t="s">
        <v>10</v>
      </c>
      <c r="G331" s="35"/>
      <c r="H331" s="36"/>
      <c r="I331" s="37"/>
      <c r="J331" s="38"/>
      <c r="K331" s="39">
        <f t="shared" ref="K331:K394" si="10">I331*(100-J331)/100</f>
        <v>0</v>
      </c>
      <c r="L331" s="39">
        <f t="shared" ref="L331:L394" si="11">K331*E331</f>
        <v>0</v>
      </c>
    </row>
    <row r="332" spans="1:12" s="82" customFormat="1" x14ac:dyDescent="0.2">
      <c r="A332" s="29" t="s">
        <v>378</v>
      </c>
      <c r="B332" s="46">
        <v>4014478</v>
      </c>
      <c r="C332" s="45" t="s">
        <v>4127</v>
      </c>
      <c r="D332" s="46">
        <v>5801350522</v>
      </c>
      <c r="E332" s="136">
        <v>1</v>
      </c>
      <c r="F332" s="34" t="s">
        <v>10</v>
      </c>
      <c r="G332" s="35"/>
      <c r="H332" s="36"/>
      <c r="I332" s="37"/>
      <c r="J332" s="38"/>
      <c r="K332" s="39">
        <f t="shared" si="10"/>
        <v>0</v>
      </c>
      <c r="L332" s="39">
        <f t="shared" si="11"/>
        <v>0</v>
      </c>
    </row>
    <row r="333" spans="1:12" s="82" customFormat="1" x14ac:dyDescent="0.2">
      <c r="A333" s="29" t="s">
        <v>379</v>
      </c>
      <c r="B333" s="46">
        <v>4021959</v>
      </c>
      <c r="C333" s="45" t="s">
        <v>7786</v>
      </c>
      <c r="D333" s="46">
        <v>3802038</v>
      </c>
      <c r="E333" s="136">
        <v>1</v>
      </c>
      <c r="F333" s="34" t="s">
        <v>10</v>
      </c>
      <c r="G333" s="35"/>
      <c r="H333" s="36"/>
      <c r="I333" s="37"/>
      <c r="J333" s="38"/>
      <c r="K333" s="39">
        <f t="shared" si="10"/>
        <v>0</v>
      </c>
      <c r="L333" s="39">
        <f t="shared" si="11"/>
        <v>0</v>
      </c>
    </row>
    <row r="334" spans="1:12" s="82" customFormat="1" x14ac:dyDescent="0.2">
      <c r="A334" s="29" t="s">
        <v>380</v>
      </c>
      <c r="B334" s="46">
        <v>4021972</v>
      </c>
      <c r="C334" s="45" t="s">
        <v>7787</v>
      </c>
      <c r="D334" s="46">
        <v>1908547</v>
      </c>
      <c r="E334" s="136">
        <v>1</v>
      </c>
      <c r="F334" s="34" t="s">
        <v>10</v>
      </c>
      <c r="G334" s="35"/>
      <c r="H334" s="36"/>
      <c r="I334" s="37"/>
      <c r="J334" s="38"/>
      <c r="K334" s="39">
        <f t="shared" si="10"/>
        <v>0</v>
      </c>
      <c r="L334" s="39">
        <f t="shared" si="11"/>
        <v>0</v>
      </c>
    </row>
    <row r="335" spans="1:12" s="82" customFormat="1" x14ac:dyDescent="0.2">
      <c r="A335" s="29" t="s">
        <v>381</v>
      </c>
      <c r="B335" s="46">
        <v>4021973</v>
      </c>
      <c r="C335" s="45" t="s">
        <v>7788</v>
      </c>
      <c r="D335" s="46">
        <v>504028093</v>
      </c>
      <c r="E335" s="136">
        <v>1</v>
      </c>
      <c r="F335" s="34" t="s">
        <v>10</v>
      </c>
      <c r="G335" s="35"/>
      <c r="H335" s="36"/>
      <c r="I335" s="37"/>
      <c r="J335" s="38"/>
      <c r="K335" s="39">
        <f t="shared" si="10"/>
        <v>0</v>
      </c>
      <c r="L335" s="39">
        <f t="shared" si="11"/>
        <v>0</v>
      </c>
    </row>
    <row r="336" spans="1:12" s="82" customFormat="1" x14ac:dyDescent="0.2">
      <c r="A336" s="29" t="s">
        <v>382</v>
      </c>
      <c r="B336" s="46">
        <v>4019758</v>
      </c>
      <c r="C336" s="45" t="s">
        <v>4143</v>
      </c>
      <c r="D336" s="46">
        <v>3801926</v>
      </c>
      <c r="E336" s="136">
        <v>1</v>
      </c>
      <c r="F336" s="34" t="s">
        <v>10</v>
      </c>
      <c r="G336" s="35"/>
      <c r="H336" s="36"/>
      <c r="I336" s="37"/>
      <c r="J336" s="38"/>
      <c r="K336" s="39">
        <f t="shared" si="10"/>
        <v>0</v>
      </c>
      <c r="L336" s="39">
        <f t="shared" si="11"/>
        <v>0</v>
      </c>
    </row>
    <row r="337" spans="1:12" s="82" customFormat="1" x14ac:dyDescent="0.2">
      <c r="A337" s="29" t="s">
        <v>383</v>
      </c>
      <c r="B337" s="46">
        <v>4022039</v>
      </c>
      <c r="C337" s="45" t="s">
        <v>7789</v>
      </c>
      <c r="D337" s="46">
        <v>500336475</v>
      </c>
      <c r="E337" s="136">
        <v>1</v>
      </c>
      <c r="F337" s="34" t="s">
        <v>10</v>
      </c>
      <c r="G337" s="35"/>
      <c r="H337" s="36"/>
      <c r="I337" s="37"/>
      <c r="J337" s="38"/>
      <c r="K337" s="39">
        <f t="shared" si="10"/>
        <v>0</v>
      </c>
      <c r="L337" s="39">
        <f t="shared" si="11"/>
        <v>0</v>
      </c>
    </row>
    <row r="338" spans="1:12" s="82" customFormat="1" x14ac:dyDescent="0.2">
      <c r="A338" s="29" t="s">
        <v>384</v>
      </c>
      <c r="B338" s="46">
        <v>4015528</v>
      </c>
      <c r="C338" s="45" t="s">
        <v>7790</v>
      </c>
      <c r="D338" s="46">
        <v>3802900</v>
      </c>
      <c r="E338" s="136">
        <v>1</v>
      </c>
      <c r="F338" s="34" t="s">
        <v>10</v>
      </c>
      <c r="G338" s="35"/>
      <c r="H338" s="36"/>
      <c r="I338" s="37"/>
      <c r="J338" s="38"/>
      <c r="K338" s="39">
        <f t="shared" si="10"/>
        <v>0</v>
      </c>
      <c r="L338" s="39">
        <f t="shared" si="11"/>
        <v>0</v>
      </c>
    </row>
    <row r="339" spans="1:12" s="82" customFormat="1" x14ac:dyDescent="0.2">
      <c r="A339" s="29" t="s">
        <v>385</v>
      </c>
      <c r="B339" s="46">
        <v>4020536</v>
      </c>
      <c r="C339" s="45" t="s">
        <v>7791</v>
      </c>
      <c r="D339" s="46">
        <v>42574135</v>
      </c>
      <c r="E339" s="136">
        <v>2</v>
      </c>
      <c r="F339" s="34" t="s">
        <v>10</v>
      </c>
      <c r="G339" s="35"/>
      <c r="H339" s="36"/>
      <c r="I339" s="37"/>
      <c r="J339" s="38"/>
      <c r="K339" s="39">
        <f t="shared" si="10"/>
        <v>0</v>
      </c>
      <c r="L339" s="39">
        <f t="shared" si="11"/>
        <v>0</v>
      </c>
    </row>
    <row r="340" spans="1:12" s="82" customFormat="1" x14ac:dyDescent="0.2">
      <c r="A340" s="29" t="s">
        <v>386</v>
      </c>
      <c r="B340" s="46">
        <v>4022066</v>
      </c>
      <c r="C340" s="45" t="s">
        <v>7792</v>
      </c>
      <c r="D340" s="46">
        <v>69500474</v>
      </c>
      <c r="E340" s="136">
        <v>1</v>
      </c>
      <c r="F340" s="34" t="s">
        <v>10</v>
      </c>
      <c r="G340" s="35"/>
      <c r="H340" s="36"/>
      <c r="I340" s="37"/>
      <c r="J340" s="38"/>
      <c r="K340" s="39">
        <f t="shared" si="10"/>
        <v>0</v>
      </c>
      <c r="L340" s="39">
        <f t="shared" si="11"/>
        <v>0</v>
      </c>
    </row>
    <row r="341" spans="1:12" s="82" customFormat="1" x14ac:dyDescent="0.2">
      <c r="A341" s="29" t="s">
        <v>387</v>
      </c>
      <c r="B341" s="46">
        <v>4015035</v>
      </c>
      <c r="C341" s="45" t="s">
        <v>7793</v>
      </c>
      <c r="D341" s="46">
        <v>5801304492</v>
      </c>
      <c r="E341" s="136">
        <v>1</v>
      </c>
      <c r="F341" s="34" t="s">
        <v>10</v>
      </c>
      <c r="G341" s="35"/>
      <c r="H341" s="36"/>
      <c r="I341" s="37"/>
      <c r="J341" s="38"/>
      <c r="K341" s="39">
        <f t="shared" si="10"/>
        <v>0</v>
      </c>
      <c r="L341" s="39">
        <f t="shared" si="11"/>
        <v>0</v>
      </c>
    </row>
    <row r="342" spans="1:12" s="82" customFormat="1" x14ac:dyDescent="0.2">
      <c r="A342" s="29" t="s">
        <v>388</v>
      </c>
      <c r="B342" s="46">
        <v>4011188</v>
      </c>
      <c r="C342" s="45" t="s">
        <v>7794</v>
      </c>
      <c r="D342" s="46">
        <v>99477984</v>
      </c>
      <c r="E342" s="136">
        <v>1</v>
      </c>
      <c r="F342" s="34" t="s">
        <v>10</v>
      </c>
      <c r="G342" s="35"/>
      <c r="H342" s="36"/>
      <c r="I342" s="37"/>
      <c r="J342" s="38"/>
      <c r="K342" s="39">
        <f t="shared" si="10"/>
        <v>0</v>
      </c>
      <c r="L342" s="39">
        <f t="shared" si="11"/>
        <v>0</v>
      </c>
    </row>
    <row r="343" spans="1:12" s="82" customFormat="1" x14ac:dyDescent="0.2">
      <c r="A343" s="29" t="s">
        <v>389</v>
      </c>
      <c r="B343" s="46">
        <v>4015035</v>
      </c>
      <c r="C343" s="45" t="s">
        <v>7793</v>
      </c>
      <c r="D343" s="46">
        <v>5801304492</v>
      </c>
      <c r="E343" s="136">
        <v>1</v>
      </c>
      <c r="F343" s="34" t="s">
        <v>10</v>
      </c>
      <c r="G343" s="35"/>
      <c r="H343" s="36"/>
      <c r="I343" s="37"/>
      <c r="J343" s="38"/>
      <c r="K343" s="39">
        <f t="shared" si="10"/>
        <v>0</v>
      </c>
      <c r="L343" s="39">
        <f t="shared" si="11"/>
        <v>0</v>
      </c>
    </row>
    <row r="344" spans="1:12" s="82" customFormat="1" x14ac:dyDescent="0.2">
      <c r="A344" s="29" t="s">
        <v>390</v>
      </c>
      <c r="B344" s="46">
        <v>4017692</v>
      </c>
      <c r="C344" s="45" t="s">
        <v>7795</v>
      </c>
      <c r="D344" s="46">
        <v>5801304491</v>
      </c>
      <c r="E344" s="136">
        <v>1</v>
      </c>
      <c r="F344" s="34" t="s">
        <v>10</v>
      </c>
      <c r="G344" s="35"/>
      <c r="H344" s="36"/>
      <c r="I344" s="37"/>
      <c r="J344" s="38"/>
      <c r="K344" s="39">
        <f t="shared" si="10"/>
        <v>0</v>
      </c>
      <c r="L344" s="39">
        <f t="shared" si="11"/>
        <v>0</v>
      </c>
    </row>
    <row r="345" spans="1:12" s="82" customFormat="1" x14ac:dyDescent="0.2">
      <c r="A345" s="29" t="s">
        <v>391</v>
      </c>
      <c r="B345" s="46">
        <v>4006724</v>
      </c>
      <c r="C345" s="45" t="s">
        <v>7796</v>
      </c>
      <c r="D345" s="46">
        <v>42561576</v>
      </c>
      <c r="E345" s="136">
        <v>1</v>
      </c>
      <c r="F345" s="34" t="s">
        <v>10</v>
      </c>
      <c r="G345" s="35"/>
      <c r="H345" s="36"/>
      <c r="I345" s="37"/>
      <c r="J345" s="38"/>
      <c r="K345" s="39">
        <f t="shared" si="10"/>
        <v>0</v>
      </c>
      <c r="L345" s="39">
        <f t="shared" si="11"/>
        <v>0</v>
      </c>
    </row>
    <row r="346" spans="1:12" s="82" customFormat="1" x14ac:dyDescent="0.2">
      <c r="A346" s="29" t="s">
        <v>392</v>
      </c>
      <c r="B346" s="46">
        <v>4022160</v>
      </c>
      <c r="C346" s="45" t="s">
        <v>7797</v>
      </c>
      <c r="D346" s="46">
        <v>42556837</v>
      </c>
      <c r="E346" s="136">
        <v>1</v>
      </c>
      <c r="F346" s="34" t="s">
        <v>10</v>
      </c>
      <c r="G346" s="35"/>
      <c r="H346" s="36"/>
      <c r="I346" s="37"/>
      <c r="J346" s="38"/>
      <c r="K346" s="39">
        <f t="shared" si="10"/>
        <v>0</v>
      </c>
      <c r="L346" s="39">
        <f t="shared" si="11"/>
        <v>0</v>
      </c>
    </row>
    <row r="347" spans="1:12" s="82" customFormat="1" x14ac:dyDescent="0.2">
      <c r="A347" s="29" t="s">
        <v>393</v>
      </c>
      <c r="B347" s="46">
        <v>4010889</v>
      </c>
      <c r="C347" s="45" t="s">
        <v>7798</v>
      </c>
      <c r="D347" s="46">
        <v>504118531</v>
      </c>
      <c r="E347" s="136">
        <v>1</v>
      </c>
      <c r="F347" s="34" t="s">
        <v>10</v>
      </c>
      <c r="G347" s="35"/>
      <c r="H347" s="36"/>
      <c r="I347" s="37"/>
      <c r="J347" s="38"/>
      <c r="K347" s="39">
        <f t="shared" si="10"/>
        <v>0</v>
      </c>
      <c r="L347" s="39">
        <f t="shared" si="11"/>
        <v>0</v>
      </c>
    </row>
    <row r="348" spans="1:12" s="82" customFormat="1" x14ac:dyDescent="0.2">
      <c r="A348" s="29" t="s">
        <v>394</v>
      </c>
      <c r="B348" s="46">
        <v>4014902</v>
      </c>
      <c r="C348" s="45" t="s">
        <v>7799</v>
      </c>
      <c r="D348" s="46">
        <v>2342550098</v>
      </c>
      <c r="E348" s="136">
        <v>1</v>
      </c>
      <c r="F348" s="34" t="s">
        <v>10</v>
      </c>
      <c r="G348" s="35"/>
      <c r="H348" s="36"/>
      <c r="I348" s="37"/>
      <c r="J348" s="38"/>
      <c r="K348" s="39">
        <f t="shared" si="10"/>
        <v>0</v>
      </c>
      <c r="L348" s="39">
        <f t="shared" si="11"/>
        <v>0</v>
      </c>
    </row>
    <row r="349" spans="1:12" s="82" customFormat="1" x14ac:dyDescent="0.2">
      <c r="A349" s="29" t="s">
        <v>395</v>
      </c>
      <c r="B349" s="46">
        <v>4017899</v>
      </c>
      <c r="C349" s="45" t="s">
        <v>4115</v>
      </c>
      <c r="D349" s="46">
        <v>504127977</v>
      </c>
      <c r="E349" s="136">
        <v>1</v>
      </c>
      <c r="F349" s="34" t="s">
        <v>10</v>
      </c>
      <c r="G349" s="35"/>
      <c r="H349" s="36"/>
      <c r="I349" s="37"/>
      <c r="J349" s="38"/>
      <c r="K349" s="39">
        <f t="shared" si="10"/>
        <v>0</v>
      </c>
      <c r="L349" s="39">
        <f t="shared" si="11"/>
        <v>0</v>
      </c>
    </row>
    <row r="350" spans="1:12" s="82" customFormat="1" x14ac:dyDescent="0.2">
      <c r="A350" s="29" t="s">
        <v>396</v>
      </c>
      <c r="B350" s="46">
        <v>4022395</v>
      </c>
      <c r="C350" s="45" t="s">
        <v>7800</v>
      </c>
      <c r="D350" s="46">
        <v>3802492</v>
      </c>
      <c r="E350" s="136">
        <v>1</v>
      </c>
      <c r="F350" s="34" t="s">
        <v>10</v>
      </c>
      <c r="G350" s="35"/>
      <c r="H350" s="36"/>
      <c r="I350" s="37"/>
      <c r="J350" s="38"/>
      <c r="K350" s="39">
        <f t="shared" si="10"/>
        <v>0</v>
      </c>
      <c r="L350" s="39">
        <f t="shared" si="11"/>
        <v>0</v>
      </c>
    </row>
    <row r="351" spans="1:12" s="82" customFormat="1" x14ac:dyDescent="0.2">
      <c r="A351" s="29" t="s">
        <v>397</v>
      </c>
      <c r="B351" s="46">
        <v>4018105</v>
      </c>
      <c r="C351" s="45" t="s">
        <v>4119</v>
      </c>
      <c r="D351" s="46">
        <v>500326189</v>
      </c>
      <c r="E351" s="136">
        <v>1</v>
      </c>
      <c r="F351" s="34" t="s">
        <v>10</v>
      </c>
      <c r="G351" s="35"/>
      <c r="H351" s="36"/>
      <c r="I351" s="37"/>
      <c r="J351" s="38"/>
      <c r="K351" s="39">
        <f t="shared" si="10"/>
        <v>0</v>
      </c>
      <c r="L351" s="39">
        <f t="shared" si="11"/>
        <v>0</v>
      </c>
    </row>
    <row r="352" spans="1:12" s="82" customFormat="1" x14ac:dyDescent="0.2">
      <c r="A352" s="29" t="s">
        <v>398</v>
      </c>
      <c r="B352" s="46">
        <v>4010365</v>
      </c>
      <c r="C352" s="45" t="s">
        <v>4120</v>
      </c>
      <c r="D352" s="46">
        <v>500382984</v>
      </c>
      <c r="E352" s="136">
        <v>1</v>
      </c>
      <c r="F352" s="34" t="s">
        <v>10</v>
      </c>
      <c r="G352" s="35"/>
      <c r="H352" s="36"/>
      <c r="I352" s="37"/>
      <c r="J352" s="38"/>
      <c r="K352" s="39">
        <f t="shared" si="10"/>
        <v>0</v>
      </c>
      <c r="L352" s="39">
        <f t="shared" si="11"/>
        <v>0</v>
      </c>
    </row>
    <row r="353" spans="1:12" s="82" customFormat="1" x14ac:dyDescent="0.2">
      <c r="A353" s="29" t="s">
        <v>399</v>
      </c>
      <c r="B353" s="46">
        <v>4010366</v>
      </c>
      <c r="C353" s="45" t="s">
        <v>4121</v>
      </c>
      <c r="D353" s="46">
        <v>500382985</v>
      </c>
      <c r="E353" s="136">
        <v>1</v>
      </c>
      <c r="F353" s="34" t="s">
        <v>10</v>
      </c>
      <c r="G353" s="35"/>
      <c r="H353" s="36"/>
      <c r="I353" s="37"/>
      <c r="J353" s="38"/>
      <c r="K353" s="39">
        <f t="shared" si="10"/>
        <v>0</v>
      </c>
      <c r="L353" s="39">
        <f t="shared" si="11"/>
        <v>0</v>
      </c>
    </row>
    <row r="354" spans="1:12" s="82" customFormat="1" x14ac:dyDescent="0.2">
      <c r="A354" s="29" t="s">
        <v>400</v>
      </c>
      <c r="B354" s="46">
        <v>4010367</v>
      </c>
      <c r="C354" s="45" t="s">
        <v>7801</v>
      </c>
      <c r="D354" s="46">
        <v>2399489589</v>
      </c>
      <c r="E354" s="136">
        <v>1</v>
      </c>
      <c r="F354" s="34" t="s">
        <v>10</v>
      </c>
      <c r="G354" s="35"/>
      <c r="H354" s="36"/>
      <c r="I354" s="37"/>
      <c r="J354" s="38"/>
      <c r="K354" s="39">
        <f t="shared" si="10"/>
        <v>0</v>
      </c>
      <c r="L354" s="39">
        <f t="shared" si="11"/>
        <v>0</v>
      </c>
    </row>
    <row r="355" spans="1:12" s="82" customFormat="1" x14ac:dyDescent="0.2">
      <c r="A355" s="29" t="s">
        <v>401</v>
      </c>
      <c r="B355" s="46">
        <v>4022416</v>
      </c>
      <c r="C355" s="45" t="s">
        <v>7802</v>
      </c>
      <c r="D355" s="46">
        <v>5801352923</v>
      </c>
      <c r="E355" s="136">
        <v>1</v>
      </c>
      <c r="F355" s="34" t="s">
        <v>10</v>
      </c>
      <c r="G355" s="35"/>
      <c r="H355" s="36"/>
      <c r="I355" s="37"/>
      <c r="J355" s="38"/>
      <c r="K355" s="39">
        <f t="shared" si="10"/>
        <v>0</v>
      </c>
      <c r="L355" s="39">
        <f t="shared" si="11"/>
        <v>0</v>
      </c>
    </row>
    <row r="356" spans="1:12" s="82" customFormat="1" x14ac:dyDescent="0.2">
      <c r="A356" s="29" t="s">
        <v>402</v>
      </c>
      <c r="B356" s="46">
        <v>4022423</v>
      </c>
      <c r="C356" s="45" t="s">
        <v>7803</v>
      </c>
      <c r="D356" s="46">
        <v>500086309</v>
      </c>
      <c r="E356" s="136">
        <v>1</v>
      </c>
      <c r="F356" s="34" t="s">
        <v>10</v>
      </c>
      <c r="G356" s="35"/>
      <c r="H356" s="36"/>
      <c r="I356" s="37"/>
      <c r="J356" s="38"/>
      <c r="K356" s="39">
        <f t="shared" si="10"/>
        <v>0</v>
      </c>
      <c r="L356" s="39">
        <f t="shared" si="11"/>
        <v>0</v>
      </c>
    </row>
    <row r="357" spans="1:12" s="82" customFormat="1" x14ac:dyDescent="0.2">
      <c r="A357" s="29" t="s">
        <v>403</v>
      </c>
      <c r="B357" s="46">
        <v>4016139</v>
      </c>
      <c r="C357" s="45" t="s">
        <v>7804</v>
      </c>
      <c r="D357" s="46">
        <v>5801327423</v>
      </c>
      <c r="E357" s="136">
        <v>1</v>
      </c>
      <c r="F357" s="34" t="s">
        <v>10</v>
      </c>
      <c r="G357" s="35"/>
      <c r="H357" s="36"/>
      <c r="I357" s="37"/>
      <c r="J357" s="38"/>
      <c r="K357" s="39">
        <f t="shared" si="10"/>
        <v>0</v>
      </c>
      <c r="L357" s="39">
        <f t="shared" si="11"/>
        <v>0</v>
      </c>
    </row>
    <row r="358" spans="1:12" s="82" customFormat="1" x14ac:dyDescent="0.2">
      <c r="A358" s="29" t="s">
        <v>404</v>
      </c>
      <c r="B358" s="46">
        <v>4022442</v>
      </c>
      <c r="C358" s="45" t="s">
        <v>7805</v>
      </c>
      <c r="D358" s="46">
        <v>5801564293</v>
      </c>
      <c r="E358" s="136">
        <v>1</v>
      </c>
      <c r="F358" s="34" t="s">
        <v>10</v>
      </c>
      <c r="G358" s="35"/>
      <c r="H358" s="36"/>
      <c r="I358" s="37"/>
      <c r="J358" s="38"/>
      <c r="K358" s="39">
        <f t="shared" si="10"/>
        <v>0</v>
      </c>
      <c r="L358" s="39">
        <f t="shared" si="11"/>
        <v>0</v>
      </c>
    </row>
    <row r="359" spans="1:12" s="82" customFormat="1" x14ac:dyDescent="0.2">
      <c r="A359" s="29" t="s">
        <v>405</v>
      </c>
      <c r="B359" s="46">
        <v>4016381</v>
      </c>
      <c r="C359" s="45" t="s">
        <v>4098</v>
      </c>
      <c r="D359" s="46">
        <v>500054697</v>
      </c>
      <c r="E359" s="136">
        <v>1</v>
      </c>
      <c r="F359" s="34" t="s">
        <v>10</v>
      </c>
      <c r="G359" s="35"/>
      <c r="H359" s="36"/>
      <c r="I359" s="37"/>
      <c r="J359" s="38"/>
      <c r="K359" s="39">
        <f t="shared" si="10"/>
        <v>0</v>
      </c>
      <c r="L359" s="39">
        <f t="shared" si="11"/>
        <v>0</v>
      </c>
    </row>
    <row r="360" spans="1:12" s="82" customFormat="1" x14ac:dyDescent="0.2">
      <c r="A360" s="29" t="s">
        <v>406</v>
      </c>
      <c r="B360" s="46">
        <v>4013181</v>
      </c>
      <c r="C360" s="45" t="s">
        <v>7806</v>
      </c>
      <c r="D360" s="46">
        <v>42561355</v>
      </c>
      <c r="E360" s="136">
        <v>2</v>
      </c>
      <c r="F360" s="34" t="s">
        <v>10</v>
      </c>
      <c r="G360" s="35"/>
      <c r="H360" s="36"/>
      <c r="I360" s="37"/>
      <c r="J360" s="38"/>
      <c r="K360" s="39">
        <f t="shared" si="10"/>
        <v>0</v>
      </c>
      <c r="L360" s="39">
        <f t="shared" si="11"/>
        <v>0</v>
      </c>
    </row>
    <row r="361" spans="1:12" s="82" customFormat="1" x14ac:dyDescent="0.2">
      <c r="A361" s="29" t="s">
        <v>407</v>
      </c>
      <c r="B361" s="46">
        <v>4011254</v>
      </c>
      <c r="C361" s="45" t="s">
        <v>7807</v>
      </c>
      <c r="D361" s="46">
        <v>500350358</v>
      </c>
      <c r="E361" s="136">
        <v>21</v>
      </c>
      <c r="F361" s="34" t="s">
        <v>10</v>
      </c>
      <c r="G361" s="35"/>
      <c r="H361" s="36"/>
      <c r="I361" s="37"/>
      <c r="J361" s="38"/>
      <c r="K361" s="39">
        <f t="shared" si="10"/>
        <v>0</v>
      </c>
      <c r="L361" s="39">
        <f t="shared" si="11"/>
        <v>0</v>
      </c>
    </row>
    <row r="362" spans="1:12" s="82" customFormat="1" x14ac:dyDescent="0.2">
      <c r="A362" s="29" t="s">
        <v>408</v>
      </c>
      <c r="B362" s="46">
        <v>4006241</v>
      </c>
      <c r="C362" s="45" t="s">
        <v>5361</v>
      </c>
      <c r="D362" s="46">
        <v>500314227</v>
      </c>
      <c r="E362" s="136">
        <v>4</v>
      </c>
      <c r="F362" s="34" t="s">
        <v>10</v>
      </c>
      <c r="G362" s="35"/>
      <c r="H362" s="36"/>
      <c r="I362" s="37"/>
      <c r="J362" s="38"/>
      <c r="K362" s="39">
        <f t="shared" si="10"/>
        <v>0</v>
      </c>
      <c r="L362" s="39">
        <f t="shared" si="11"/>
        <v>0</v>
      </c>
    </row>
    <row r="363" spans="1:12" s="82" customFormat="1" x14ac:dyDescent="0.2">
      <c r="A363" s="29" t="s">
        <v>409</v>
      </c>
      <c r="B363" s="46">
        <v>4012331</v>
      </c>
      <c r="C363" s="45" t="s">
        <v>4105</v>
      </c>
      <c r="D363" s="46">
        <v>500054693</v>
      </c>
      <c r="E363" s="136">
        <v>1</v>
      </c>
      <c r="F363" s="34" t="s">
        <v>10</v>
      </c>
      <c r="G363" s="35"/>
      <c r="H363" s="36"/>
      <c r="I363" s="37"/>
      <c r="J363" s="38"/>
      <c r="K363" s="39">
        <f t="shared" si="10"/>
        <v>0</v>
      </c>
      <c r="L363" s="39">
        <f t="shared" si="11"/>
        <v>0</v>
      </c>
    </row>
    <row r="364" spans="1:12" s="82" customFormat="1" x14ac:dyDescent="0.2">
      <c r="A364" s="29" t="s">
        <v>410</v>
      </c>
      <c r="B364" s="46">
        <v>4002305</v>
      </c>
      <c r="C364" s="45" t="s">
        <v>7808</v>
      </c>
      <c r="D364" s="46">
        <v>42536101</v>
      </c>
      <c r="E364" s="136">
        <v>1</v>
      </c>
      <c r="F364" s="34" t="s">
        <v>10</v>
      </c>
      <c r="G364" s="35"/>
      <c r="H364" s="36"/>
      <c r="I364" s="37"/>
      <c r="J364" s="38"/>
      <c r="K364" s="39">
        <f t="shared" si="10"/>
        <v>0</v>
      </c>
      <c r="L364" s="39">
        <f t="shared" si="11"/>
        <v>0</v>
      </c>
    </row>
    <row r="365" spans="1:12" s="82" customFormat="1" x14ac:dyDescent="0.2">
      <c r="A365" s="29" t="s">
        <v>411</v>
      </c>
      <c r="B365" s="46">
        <v>4009214</v>
      </c>
      <c r="C365" s="45" t="s">
        <v>4076</v>
      </c>
      <c r="D365" s="46">
        <v>99477376</v>
      </c>
      <c r="E365" s="136">
        <v>1</v>
      </c>
      <c r="F365" s="34" t="s">
        <v>10</v>
      </c>
      <c r="G365" s="35"/>
      <c r="H365" s="36"/>
      <c r="I365" s="37"/>
      <c r="J365" s="38"/>
      <c r="K365" s="39">
        <f t="shared" si="10"/>
        <v>0</v>
      </c>
      <c r="L365" s="39">
        <f t="shared" si="11"/>
        <v>0</v>
      </c>
    </row>
    <row r="366" spans="1:12" s="82" customFormat="1" x14ac:dyDescent="0.2">
      <c r="A366" s="29" t="s">
        <v>412</v>
      </c>
      <c r="B366" s="46">
        <v>4019069</v>
      </c>
      <c r="C366" s="45" t="s">
        <v>4133</v>
      </c>
      <c r="D366" s="46">
        <v>500086009</v>
      </c>
      <c r="E366" s="136">
        <v>3</v>
      </c>
      <c r="F366" s="34" t="s">
        <v>10</v>
      </c>
      <c r="G366" s="35"/>
      <c r="H366" s="36"/>
      <c r="I366" s="37"/>
      <c r="J366" s="38"/>
      <c r="K366" s="39">
        <f t="shared" si="10"/>
        <v>0</v>
      </c>
      <c r="L366" s="39">
        <f t="shared" si="11"/>
        <v>0</v>
      </c>
    </row>
    <row r="367" spans="1:12" s="82" customFormat="1" x14ac:dyDescent="0.2">
      <c r="A367" s="29" t="s">
        <v>413</v>
      </c>
      <c r="B367" s="46">
        <v>4014893</v>
      </c>
      <c r="C367" s="45" t="s">
        <v>7809</v>
      </c>
      <c r="D367" s="46">
        <v>3801928</v>
      </c>
      <c r="E367" s="136">
        <v>1</v>
      </c>
      <c r="F367" s="34" t="s">
        <v>10</v>
      </c>
      <c r="G367" s="35"/>
      <c r="H367" s="36"/>
      <c r="I367" s="37"/>
      <c r="J367" s="38"/>
      <c r="K367" s="39">
        <f t="shared" si="10"/>
        <v>0</v>
      </c>
      <c r="L367" s="39">
        <f t="shared" si="11"/>
        <v>0</v>
      </c>
    </row>
    <row r="368" spans="1:12" s="82" customFormat="1" x14ac:dyDescent="0.2">
      <c r="A368" s="29" t="s">
        <v>414</v>
      </c>
      <c r="B368" s="46">
        <v>4015654</v>
      </c>
      <c r="C368" s="45" t="s">
        <v>7810</v>
      </c>
      <c r="D368" s="46">
        <v>504212584</v>
      </c>
      <c r="E368" s="136">
        <v>4</v>
      </c>
      <c r="F368" s="34" t="s">
        <v>10</v>
      </c>
      <c r="G368" s="35"/>
      <c r="H368" s="36"/>
      <c r="I368" s="37"/>
      <c r="J368" s="38"/>
      <c r="K368" s="39">
        <f t="shared" si="10"/>
        <v>0</v>
      </c>
      <c r="L368" s="39">
        <f t="shared" si="11"/>
        <v>0</v>
      </c>
    </row>
    <row r="369" spans="1:12" s="82" customFormat="1" x14ac:dyDescent="0.2">
      <c r="A369" s="29" t="s">
        <v>415</v>
      </c>
      <c r="B369" s="46">
        <v>4022266</v>
      </c>
      <c r="C369" s="45" t="s">
        <v>7811</v>
      </c>
      <c r="D369" s="46" t="s">
        <v>7812</v>
      </c>
      <c r="E369" s="136">
        <v>1</v>
      </c>
      <c r="F369" s="34" t="s">
        <v>10</v>
      </c>
      <c r="G369" s="35"/>
      <c r="H369" s="36"/>
      <c r="I369" s="37"/>
      <c r="J369" s="38"/>
      <c r="K369" s="39">
        <f t="shared" si="10"/>
        <v>0</v>
      </c>
      <c r="L369" s="39">
        <f t="shared" si="11"/>
        <v>0</v>
      </c>
    </row>
    <row r="370" spans="1:12" s="82" customFormat="1" x14ac:dyDescent="0.2">
      <c r="A370" s="29" t="s">
        <v>416</v>
      </c>
      <c r="B370" s="46">
        <v>4022661</v>
      </c>
      <c r="C370" s="45" t="s">
        <v>7813</v>
      </c>
      <c r="D370" s="46">
        <v>504164176</v>
      </c>
      <c r="E370" s="136">
        <v>1</v>
      </c>
      <c r="F370" s="34" t="s">
        <v>10</v>
      </c>
      <c r="G370" s="35"/>
      <c r="H370" s="36"/>
      <c r="I370" s="37"/>
      <c r="J370" s="38"/>
      <c r="K370" s="39">
        <f t="shared" si="10"/>
        <v>0</v>
      </c>
      <c r="L370" s="39">
        <f t="shared" si="11"/>
        <v>0</v>
      </c>
    </row>
    <row r="371" spans="1:12" s="82" customFormat="1" x14ac:dyDescent="0.2">
      <c r="A371" s="29" t="s">
        <v>417</v>
      </c>
      <c r="B371" s="46">
        <v>4018390</v>
      </c>
      <c r="C371" s="45" t="s">
        <v>3002</v>
      </c>
      <c r="D371" s="46">
        <v>504007426</v>
      </c>
      <c r="E371" s="136">
        <v>1</v>
      </c>
      <c r="F371" s="34" t="s">
        <v>10</v>
      </c>
      <c r="G371" s="35"/>
      <c r="H371" s="36"/>
      <c r="I371" s="37"/>
      <c r="J371" s="38"/>
      <c r="K371" s="39">
        <f t="shared" si="10"/>
        <v>0</v>
      </c>
      <c r="L371" s="39">
        <f t="shared" si="11"/>
        <v>0</v>
      </c>
    </row>
    <row r="372" spans="1:12" s="82" customFormat="1" x14ac:dyDescent="0.2">
      <c r="A372" s="29" t="s">
        <v>418</v>
      </c>
      <c r="B372" s="46">
        <v>4018391</v>
      </c>
      <c r="C372" s="45" t="s">
        <v>3003</v>
      </c>
      <c r="D372" s="46">
        <v>99475788</v>
      </c>
      <c r="E372" s="136">
        <v>1</v>
      </c>
      <c r="F372" s="34" t="s">
        <v>10</v>
      </c>
      <c r="G372" s="35"/>
      <c r="H372" s="36"/>
      <c r="I372" s="37"/>
      <c r="J372" s="38"/>
      <c r="K372" s="39">
        <f t="shared" si="10"/>
        <v>0</v>
      </c>
      <c r="L372" s="39">
        <f t="shared" si="11"/>
        <v>0</v>
      </c>
    </row>
    <row r="373" spans="1:12" s="82" customFormat="1" x14ac:dyDescent="0.2">
      <c r="A373" s="29" t="s">
        <v>419</v>
      </c>
      <c r="B373" s="46">
        <v>4022660</v>
      </c>
      <c r="C373" s="45" t="s">
        <v>7814</v>
      </c>
      <c r="D373" s="46">
        <v>504166180</v>
      </c>
      <c r="E373" s="136">
        <v>1</v>
      </c>
      <c r="F373" s="34" t="s">
        <v>10</v>
      </c>
      <c r="G373" s="35"/>
      <c r="H373" s="36"/>
      <c r="I373" s="37"/>
      <c r="J373" s="38"/>
      <c r="K373" s="39">
        <f t="shared" si="10"/>
        <v>0</v>
      </c>
      <c r="L373" s="39">
        <f t="shared" si="11"/>
        <v>0</v>
      </c>
    </row>
    <row r="374" spans="1:12" s="82" customFormat="1" x14ac:dyDescent="0.2">
      <c r="A374" s="29" t="s">
        <v>420</v>
      </c>
      <c r="B374" s="46">
        <v>4022663</v>
      </c>
      <c r="C374" s="45" t="s">
        <v>7815</v>
      </c>
      <c r="D374" s="46">
        <v>504207325</v>
      </c>
      <c r="E374" s="136">
        <v>1</v>
      </c>
      <c r="F374" s="34" t="s">
        <v>10</v>
      </c>
      <c r="G374" s="35"/>
      <c r="H374" s="36"/>
      <c r="I374" s="37"/>
      <c r="J374" s="38"/>
      <c r="K374" s="39">
        <f t="shared" si="10"/>
        <v>0</v>
      </c>
      <c r="L374" s="39">
        <f t="shared" si="11"/>
        <v>0</v>
      </c>
    </row>
    <row r="375" spans="1:12" s="82" customFormat="1" x14ac:dyDescent="0.2">
      <c r="A375" s="29" t="s">
        <v>421</v>
      </c>
      <c r="B375" s="46">
        <v>4022664</v>
      </c>
      <c r="C375" s="45" t="s">
        <v>7816</v>
      </c>
      <c r="D375" s="46">
        <v>504207319</v>
      </c>
      <c r="E375" s="136">
        <v>1</v>
      </c>
      <c r="F375" s="34" t="s">
        <v>10</v>
      </c>
      <c r="G375" s="35"/>
      <c r="H375" s="36"/>
      <c r="I375" s="37"/>
      <c r="J375" s="38"/>
      <c r="K375" s="39">
        <f t="shared" si="10"/>
        <v>0</v>
      </c>
      <c r="L375" s="39">
        <f t="shared" si="11"/>
        <v>0</v>
      </c>
    </row>
    <row r="376" spans="1:12" s="82" customFormat="1" x14ac:dyDescent="0.2">
      <c r="A376" s="29" t="s">
        <v>422</v>
      </c>
      <c r="B376" s="46">
        <v>4019070</v>
      </c>
      <c r="C376" s="45" t="s">
        <v>7817</v>
      </c>
      <c r="D376" s="46">
        <v>5801317097</v>
      </c>
      <c r="E376" s="136">
        <v>1</v>
      </c>
      <c r="F376" s="34" t="s">
        <v>10</v>
      </c>
      <c r="G376" s="35"/>
      <c r="H376" s="36"/>
      <c r="I376" s="37"/>
      <c r="J376" s="38"/>
      <c r="K376" s="39">
        <f t="shared" si="10"/>
        <v>0</v>
      </c>
      <c r="L376" s="39">
        <f t="shared" si="11"/>
        <v>0</v>
      </c>
    </row>
    <row r="377" spans="1:12" s="82" customFormat="1" x14ac:dyDescent="0.2">
      <c r="A377" s="29" t="s">
        <v>423</v>
      </c>
      <c r="B377" s="46">
        <v>4004591</v>
      </c>
      <c r="C377" s="45" t="s">
        <v>7818</v>
      </c>
      <c r="D377" s="46">
        <v>2995655</v>
      </c>
      <c r="E377" s="136">
        <v>1</v>
      </c>
      <c r="F377" s="34" t="s">
        <v>10</v>
      </c>
      <c r="G377" s="35"/>
      <c r="H377" s="36"/>
      <c r="I377" s="37"/>
      <c r="J377" s="38"/>
      <c r="K377" s="39">
        <f t="shared" si="10"/>
        <v>0</v>
      </c>
      <c r="L377" s="39">
        <f t="shared" si="11"/>
        <v>0</v>
      </c>
    </row>
    <row r="378" spans="1:12" s="82" customFormat="1" x14ac:dyDescent="0.2">
      <c r="A378" s="29" t="s">
        <v>424</v>
      </c>
      <c r="B378" s="46">
        <v>4019077</v>
      </c>
      <c r="C378" s="45" t="s">
        <v>4135</v>
      </c>
      <c r="D378" s="46">
        <v>504201527</v>
      </c>
      <c r="E378" s="136">
        <v>1</v>
      </c>
      <c r="F378" s="34" t="s">
        <v>10</v>
      </c>
      <c r="G378" s="35"/>
      <c r="H378" s="36"/>
      <c r="I378" s="37"/>
      <c r="J378" s="38"/>
      <c r="K378" s="39">
        <f t="shared" si="10"/>
        <v>0</v>
      </c>
      <c r="L378" s="39">
        <f t="shared" si="11"/>
        <v>0</v>
      </c>
    </row>
    <row r="379" spans="1:12" s="82" customFormat="1" x14ac:dyDescent="0.2">
      <c r="A379" s="29" t="s">
        <v>425</v>
      </c>
      <c r="B379" s="46">
        <v>4009483</v>
      </c>
      <c r="C379" s="45" t="s">
        <v>7819</v>
      </c>
      <c r="D379" s="46">
        <v>500054694</v>
      </c>
      <c r="E379" s="136">
        <v>1</v>
      </c>
      <c r="F379" s="34" t="s">
        <v>10</v>
      </c>
      <c r="G379" s="35"/>
      <c r="H379" s="36"/>
      <c r="I379" s="37"/>
      <c r="J379" s="38"/>
      <c r="K379" s="39">
        <f t="shared" si="10"/>
        <v>0</v>
      </c>
      <c r="L379" s="39">
        <f t="shared" si="11"/>
        <v>0</v>
      </c>
    </row>
    <row r="380" spans="1:12" s="82" customFormat="1" x14ac:dyDescent="0.2">
      <c r="A380" s="29" t="s">
        <v>426</v>
      </c>
      <c r="B380" s="46">
        <v>4006792</v>
      </c>
      <c r="C380" s="45" t="s">
        <v>7820</v>
      </c>
      <c r="D380" s="46">
        <v>42555633</v>
      </c>
      <c r="E380" s="136">
        <v>1</v>
      </c>
      <c r="F380" s="34" t="s">
        <v>1460</v>
      </c>
      <c r="G380" s="35"/>
      <c r="H380" s="36"/>
      <c r="I380" s="37"/>
      <c r="J380" s="38"/>
      <c r="K380" s="39">
        <f t="shared" si="10"/>
        <v>0</v>
      </c>
      <c r="L380" s="39">
        <f t="shared" si="11"/>
        <v>0</v>
      </c>
    </row>
    <row r="381" spans="1:12" s="82" customFormat="1" x14ac:dyDescent="0.2">
      <c r="A381" s="29" t="s">
        <v>427</v>
      </c>
      <c r="B381" s="46">
        <v>4022712</v>
      </c>
      <c r="C381" s="45" t="s">
        <v>7821</v>
      </c>
      <c r="D381" s="46">
        <v>7186848</v>
      </c>
      <c r="E381" s="136">
        <v>1</v>
      </c>
      <c r="F381" s="34" t="s">
        <v>10</v>
      </c>
      <c r="G381" s="35"/>
      <c r="H381" s="36"/>
      <c r="I381" s="37"/>
      <c r="J381" s="38"/>
      <c r="K381" s="39">
        <f t="shared" si="10"/>
        <v>0</v>
      </c>
      <c r="L381" s="39">
        <f t="shared" si="11"/>
        <v>0</v>
      </c>
    </row>
    <row r="382" spans="1:12" s="82" customFormat="1" x14ac:dyDescent="0.2">
      <c r="A382" s="29" t="s">
        <v>428</v>
      </c>
      <c r="B382" s="46">
        <v>4008794</v>
      </c>
      <c r="C382" s="45" t="s">
        <v>7822</v>
      </c>
      <c r="D382" s="46" t="s">
        <v>7823</v>
      </c>
      <c r="E382" s="136">
        <v>3</v>
      </c>
      <c r="F382" s="34" t="s">
        <v>10</v>
      </c>
      <c r="G382" s="35"/>
      <c r="H382" s="36"/>
      <c r="I382" s="37"/>
      <c r="J382" s="38"/>
      <c r="K382" s="39">
        <f t="shared" si="10"/>
        <v>0</v>
      </c>
      <c r="L382" s="39">
        <f t="shared" si="11"/>
        <v>0</v>
      </c>
    </row>
    <row r="383" spans="1:12" s="82" customFormat="1" x14ac:dyDescent="0.2">
      <c r="A383" s="29" t="s">
        <v>429</v>
      </c>
      <c r="B383" s="46">
        <v>4001387</v>
      </c>
      <c r="C383" s="45" t="s">
        <v>7824</v>
      </c>
      <c r="D383" s="46">
        <v>42535858</v>
      </c>
      <c r="E383" s="136">
        <v>1</v>
      </c>
      <c r="F383" s="34" t="s">
        <v>1460</v>
      </c>
      <c r="G383" s="35"/>
      <c r="H383" s="36"/>
      <c r="I383" s="37"/>
      <c r="J383" s="38"/>
      <c r="K383" s="39">
        <f t="shared" si="10"/>
        <v>0</v>
      </c>
      <c r="L383" s="39">
        <f t="shared" si="11"/>
        <v>0</v>
      </c>
    </row>
    <row r="384" spans="1:12" s="82" customFormat="1" x14ac:dyDescent="0.2">
      <c r="A384" s="29" t="s">
        <v>430</v>
      </c>
      <c r="B384" s="46">
        <v>4020854</v>
      </c>
      <c r="C384" s="45" t="s">
        <v>7825</v>
      </c>
      <c r="D384" s="46">
        <v>5802235437</v>
      </c>
      <c r="E384" s="136">
        <v>1</v>
      </c>
      <c r="F384" s="34" t="s">
        <v>10</v>
      </c>
      <c r="G384" s="35"/>
      <c r="H384" s="36"/>
      <c r="I384" s="37"/>
      <c r="J384" s="38"/>
      <c r="K384" s="39">
        <f t="shared" si="10"/>
        <v>0</v>
      </c>
      <c r="L384" s="39">
        <f t="shared" si="11"/>
        <v>0</v>
      </c>
    </row>
    <row r="385" spans="1:12" s="82" customFormat="1" x14ac:dyDescent="0.2">
      <c r="A385" s="29" t="s">
        <v>431</v>
      </c>
      <c r="B385" s="46">
        <v>4023077</v>
      </c>
      <c r="C385" s="45" t="s">
        <v>7826</v>
      </c>
      <c r="D385" s="46">
        <v>504258240</v>
      </c>
      <c r="E385" s="136">
        <v>1</v>
      </c>
      <c r="F385" s="34" t="s">
        <v>10</v>
      </c>
      <c r="G385" s="35"/>
      <c r="H385" s="36"/>
      <c r="I385" s="37"/>
      <c r="J385" s="38"/>
      <c r="K385" s="39">
        <f t="shared" si="10"/>
        <v>0</v>
      </c>
      <c r="L385" s="39">
        <f t="shared" si="11"/>
        <v>0</v>
      </c>
    </row>
    <row r="386" spans="1:12" s="82" customFormat="1" x14ac:dyDescent="0.2">
      <c r="A386" s="29" t="s">
        <v>432</v>
      </c>
      <c r="B386" s="46">
        <v>4016616</v>
      </c>
      <c r="C386" s="45" t="s">
        <v>7827</v>
      </c>
      <c r="D386" s="46">
        <v>504084141</v>
      </c>
      <c r="E386" s="136">
        <v>1</v>
      </c>
      <c r="F386" s="34" t="s">
        <v>10</v>
      </c>
      <c r="G386" s="35"/>
      <c r="H386" s="36"/>
      <c r="I386" s="37"/>
      <c r="J386" s="38"/>
      <c r="K386" s="39">
        <f t="shared" si="10"/>
        <v>0</v>
      </c>
      <c r="L386" s="39">
        <f t="shared" si="11"/>
        <v>0</v>
      </c>
    </row>
    <row r="387" spans="1:12" s="82" customFormat="1" x14ac:dyDescent="0.2">
      <c r="A387" s="29" t="s">
        <v>433</v>
      </c>
      <c r="B387" s="46">
        <v>4023209</v>
      </c>
      <c r="C387" s="45" t="s">
        <v>7828</v>
      </c>
      <c r="D387" s="46">
        <v>5801543641</v>
      </c>
      <c r="E387" s="136">
        <v>1</v>
      </c>
      <c r="F387" s="34" t="s">
        <v>10</v>
      </c>
      <c r="G387" s="35"/>
      <c r="H387" s="36"/>
      <c r="I387" s="37"/>
      <c r="J387" s="38"/>
      <c r="K387" s="39">
        <f t="shared" si="10"/>
        <v>0</v>
      </c>
      <c r="L387" s="39">
        <f t="shared" si="11"/>
        <v>0</v>
      </c>
    </row>
    <row r="388" spans="1:12" s="82" customFormat="1" x14ac:dyDescent="0.2">
      <c r="A388" s="29" t="s">
        <v>434</v>
      </c>
      <c r="B388" s="46">
        <v>4023210</v>
      </c>
      <c r="C388" s="45" t="s">
        <v>7829</v>
      </c>
      <c r="D388" s="46">
        <v>500389002</v>
      </c>
      <c r="E388" s="136">
        <v>1</v>
      </c>
      <c r="F388" s="34" t="s">
        <v>10</v>
      </c>
      <c r="G388" s="35"/>
      <c r="H388" s="36"/>
      <c r="I388" s="37"/>
      <c r="J388" s="38"/>
      <c r="K388" s="39">
        <f t="shared" si="10"/>
        <v>0</v>
      </c>
      <c r="L388" s="39">
        <f t="shared" si="11"/>
        <v>0</v>
      </c>
    </row>
    <row r="389" spans="1:12" s="82" customFormat="1" x14ac:dyDescent="0.2">
      <c r="A389" s="29" t="s">
        <v>435</v>
      </c>
      <c r="B389" s="46">
        <v>4023358</v>
      </c>
      <c r="C389" s="45" t="s">
        <v>7830</v>
      </c>
      <c r="D389" s="46">
        <v>5802102076</v>
      </c>
      <c r="E389" s="136">
        <v>1</v>
      </c>
      <c r="F389" s="34" t="s">
        <v>10</v>
      </c>
      <c r="G389" s="35"/>
      <c r="H389" s="36"/>
      <c r="I389" s="37"/>
      <c r="J389" s="38"/>
      <c r="K389" s="39">
        <f t="shared" si="10"/>
        <v>0</v>
      </c>
      <c r="L389" s="39">
        <f t="shared" si="11"/>
        <v>0</v>
      </c>
    </row>
    <row r="390" spans="1:12" s="82" customFormat="1" x14ac:dyDescent="0.2">
      <c r="A390" s="29" t="s">
        <v>436</v>
      </c>
      <c r="B390" s="46">
        <v>4015784</v>
      </c>
      <c r="C390" s="45" t="s">
        <v>4083</v>
      </c>
      <c r="D390" s="46">
        <v>504084453</v>
      </c>
      <c r="E390" s="136">
        <v>2</v>
      </c>
      <c r="F390" s="34" t="s">
        <v>10</v>
      </c>
      <c r="G390" s="35"/>
      <c r="H390" s="36"/>
      <c r="I390" s="37"/>
      <c r="J390" s="38"/>
      <c r="K390" s="39">
        <f t="shared" si="10"/>
        <v>0</v>
      </c>
      <c r="L390" s="39">
        <f t="shared" si="11"/>
        <v>0</v>
      </c>
    </row>
    <row r="391" spans="1:12" s="82" customFormat="1" x14ac:dyDescent="0.2">
      <c r="A391" s="29" t="s">
        <v>437</v>
      </c>
      <c r="B391" s="46">
        <v>4023412</v>
      </c>
      <c r="C391" s="45" t="s">
        <v>7831</v>
      </c>
      <c r="D391" s="46">
        <v>5802031845</v>
      </c>
      <c r="E391" s="136">
        <v>1</v>
      </c>
      <c r="F391" s="34" t="s">
        <v>10</v>
      </c>
      <c r="G391" s="35"/>
      <c r="H391" s="36"/>
      <c r="I391" s="37"/>
      <c r="J391" s="38"/>
      <c r="K391" s="39">
        <f t="shared" si="10"/>
        <v>0</v>
      </c>
      <c r="L391" s="39">
        <f t="shared" si="11"/>
        <v>0</v>
      </c>
    </row>
    <row r="392" spans="1:12" s="82" customFormat="1" x14ac:dyDescent="0.2">
      <c r="A392" s="29" t="s">
        <v>438</v>
      </c>
      <c r="B392" s="46">
        <v>4019860</v>
      </c>
      <c r="C392" s="45" t="s">
        <v>7832</v>
      </c>
      <c r="D392" s="46">
        <v>5801598372</v>
      </c>
      <c r="E392" s="136">
        <v>1</v>
      </c>
      <c r="F392" s="34" t="s">
        <v>10</v>
      </c>
      <c r="G392" s="35"/>
      <c r="H392" s="36"/>
      <c r="I392" s="37"/>
      <c r="J392" s="38"/>
      <c r="K392" s="39">
        <f t="shared" si="10"/>
        <v>0</v>
      </c>
      <c r="L392" s="39">
        <f t="shared" si="11"/>
        <v>0</v>
      </c>
    </row>
    <row r="393" spans="1:12" s="82" customFormat="1" x14ac:dyDescent="0.2">
      <c r="A393" s="29" t="s">
        <v>439</v>
      </c>
      <c r="B393" s="46">
        <v>4011239</v>
      </c>
      <c r="C393" s="45" t="s">
        <v>4102</v>
      </c>
      <c r="D393" s="46">
        <v>99489391</v>
      </c>
      <c r="E393" s="136">
        <v>1</v>
      </c>
      <c r="F393" s="34" t="s">
        <v>10</v>
      </c>
      <c r="G393" s="35"/>
      <c r="H393" s="36"/>
      <c r="I393" s="37"/>
      <c r="J393" s="38"/>
      <c r="K393" s="39">
        <f t="shared" si="10"/>
        <v>0</v>
      </c>
      <c r="L393" s="39">
        <f t="shared" si="11"/>
        <v>0</v>
      </c>
    </row>
    <row r="394" spans="1:12" s="82" customFormat="1" x14ac:dyDescent="0.2">
      <c r="A394" s="29" t="s">
        <v>440</v>
      </c>
      <c r="B394" s="46">
        <v>4011808</v>
      </c>
      <c r="C394" s="45" t="s">
        <v>7833</v>
      </c>
      <c r="D394" s="46">
        <v>500341681</v>
      </c>
      <c r="E394" s="136">
        <v>7</v>
      </c>
      <c r="F394" s="34" t="s">
        <v>10</v>
      </c>
      <c r="G394" s="35"/>
      <c r="H394" s="36"/>
      <c r="I394" s="37"/>
      <c r="J394" s="38"/>
      <c r="K394" s="39">
        <f t="shared" si="10"/>
        <v>0</v>
      </c>
      <c r="L394" s="39">
        <f t="shared" si="11"/>
        <v>0</v>
      </c>
    </row>
    <row r="395" spans="1:12" s="82" customFormat="1" x14ac:dyDescent="0.2">
      <c r="A395" s="29" t="s">
        <v>441</v>
      </c>
      <c r="B395" s="46">
        <v>4011806</v>
      </c>
      <c r="C395" s="45" t="s">
        <v>7834</v>
      </c>
      <c r="D395" s="46">
        <v>500341680</v>
      </c>
      <c r="E395" s="136">
        <v>7</v>
      </c>
      <c r="F395" s="34" t="s">
        <v>10</v>
      </c>
      <c r="G395" s="35"/>
      <c r="H395" s="36"/>
      <c r="I395" s="37"/>
      <c r="J395" s="38"/>
      <c r="K395" s="39">
        <f t="shared" ref="K395:K458" si="12">I395*(100-J395)/100</f>
        <v>0</v>
      </c>
      <c r="L395" s="39">
        <f t="shared" ref="L395:L458" si="13">K395*E395</f>
        <v>0</v>
      </c>
    </row>
    <row r="396" spans="1:12" s="82" customFormat="1" x14ac:dyDescent="0.2">
      <c r="A396" s="29" t="s">
        <v>442</v>
      </c>
      <c r="B396" s="46">
        <v>4016941</v>
      </c>
      <c r="C396" s="45" t="s">
        <v>4106</v>
      </c>
      <c r="D396" s="46">
        <v>504080013</v>
      </c>
      <c r="E396" s="136">
        <v>1</v>
      </c>
      <c r="F396" s="34" t="s">
        <v>10</v>
      </c>
      <c r="G396" s="35"/>
      <c r="H396" s="36"/>
      <c r="I396" s="37"/>
      <c r="J396" s="38"/>
      <c r="K396" s="39">
        <f t="shared" si="12"/>
        <v>0</v>
      </c>
      <c r="L396" s="39">
        <f t="shared" si="13"/>
        <v>0</v>
      </c>
    </row>
    <row r="397" spans="1:12" s="82" customFormat="1" x14ac:dyDescent="0.2">
      <c r="A397" s="29" t="s">
        <v>443</v>
      </c>
      <c r="B397" s="46">
        <v>4016942</v>
      </c>
      <c r="C397" s="45" t="s">
        <v>7835</v>
      </c>
      <c r="D397" s="46">
        <v>504337182</v>
      </c>
      <c r="E397" s="136">
        <v>1</v>
      </c>
      <c r="F397" s="34" t="s">
        <v>10</v>
      </c>
      <c r="G397" s="35"/>
      <c r="H397" s="36"/>
      <c r="I397" s="37"/>
      <c r="J397" s="38"/>
      <c r="K397" s="39">
        <f t="shared" si="12"/>
        <v>0</v>
      </c>
      <c r="L397" s="39">
        <f t="shared" si="13"/>
        <v>0</v>
      </c>
    </row>
    <row r="398" spans="1:12" s="82" customFormat="1" x14ac:dyDescent="0.2">
      <c r="A398" s="29" t="s">
        <v>444</v>
      </c>
      <c r="B398" s="46">
        <v>4016928</v>
      </c>
      <c r="C398" s="45" t="s">
        <v>4107</v>
      </c>
      <c r="D398" s="46">
        <v>5801480322</v>
      </c>
      <c r="E398" s="136">
        <v>1</v>
      </c>
      <c r="F398" s="34" t="s">
        <v>10</v>
      </c>
      <c r="G398" s="35"/>
      <c r="H398" s="36"/>
      <c r="I398" s="37"/>
      <c r="J398" s="38"/>
      <c r="K398" s="39">
        <f t="shared" si="12"/>
        <v>0</v>
      </c>
      <c r="L398" s="39">
        <f t="shared" si="13"/>
        <v>0</v>
      </c>
    </row>
    <row r="399" spans="1:12" s="82" customFormat="1" x14ac:dyDescent="0.2">
      <c r="A399" s="29" t="s">
        <v>445</v>
      </c>
      <c r="B399" s="46">
        <v>4016617</v>
      </c>
      <c r="C399" s="45" t="s">
        <v>4100</v>
      </c>
      <c r="D399" s="46" t="s">
        <v>7836</v>
      </c>
      <c r="E399" s="136">
        <v>1</v>
      </c>
      <c r="F399" s="34" t="s">
        <v>10</v>
      </c>
      <c r="G399" s="35"/>
      <c r="H399" s="36"/>
      <c r="I399" s="37"/>
      <c r="J399" s="38"/>
      <c r="K399" s="39">
        <f t="shared" si="12"/>
        <v>0</v>
      </c>
      <c r="L399" s="39">
        <f t="shared" si="13"/>
        <v>0</v>
      </c>
    </row>
    <row r="400" spans="1:12" s="82" customFormat="1" x14ac:dyDescent="0.2">
      <c r="A400" s="29" t="s">
        <v>446</v>
      </c>
      <c r="B400" s="46">
        <v>4019045</v>
      </c>
      <c r="C400" s="45" t="s">
        <v>7837</v>
      </c>
      <c r="D400" s="46" t="s">
        <v>7838</v>
      </c>
      <c r="E400" s="136">
        <v>2</v>
      </c>
      <c r="F400" s="34" t="s">
        <v>10</v>
      </c>
      <c r="G400" s="35"/>
      <c r="H400" s="36"/>
      <c r="I400" s="37"/>
      <c r="J400" s="38"/>
      <c r="K400" s="39">
        <f t="shared" si="12"/>
        <v>0</v>
      </c>
      <c r="L400" s="39">
        <f t="shared" si="13"/>
        <v>0</v>
      </c>
    </row>
    <row r="401" spans="1:12" s="82" customFormat="1" x14ac:dyDescent="0.2">
      <c r="A401" s="29" t="s">
        <v>447</v>
      </c>
      <c r="B401" s="46">
        <v>4010986</v>
      </c>
      <c r="C401" s="45" t="s">
        <v>7839</v>
      </c>
      <c r="D401" s="46">
        <v>504256333</v>
      </c>
      <c r="E401" s="136">
        <v>1</v>
      </c>
      <c r="F401" s="34" t="s">
        <v>10</v>
      </c>
      <c r="G401" s="35"/>
      <c r="H401" s="36"/>
      <c r="I401" s="37"/>
      <c r="J401" s="38"/>
      <c r="K401" s="39">
        <f t="shared" si="12"/>
        <v>0</v>
      </c>
      <c r="L401" s="39">
        <f t="shared" si="13"/>
        <v>0</v>
      </c>
    </row>
    <row r="402" spans="1:12" s="82" customFormat="1" x14ac:dyDescent="0.2">
      <c r="A402" s="29" t="s">
        <v>448</v>
      </c>
      <c r="B402" s="46">
        <v>4023413</v>
      </c>
      <c r="C402" s="45" t="s">
        <v>7840</v>
      </c>
      <c r="D402" s="46">
        <v>17496477</v>
      </c>
      <c r="E402" s="136">
        <v>1</v>
      </c>
      <c r="F402" s="34" t="s">
        <v>10</v>
      </c>
      <c r="G402" s="35"/>
      <c r="H402" s="36"/>
      <c r="I402" s="37"/>
      <c r="J402" s="38"/>
      <c r="K402" s="39">
        <f t="shared" si="12"/>
        <v>0</v>
      </c>
      <c r="L402" s="39">
        <f t="shared" si="13"/>
        <v>0</v>
      </c>
    </row>
    <row r="403" spans="1:12" s="82" customFormat="1" x14ac:dyDescent="0.2">
      <c r="A403" s="29" t="s">
        <v>449</v>
      </c>
      <c r="B403" s="46">
        <v>4023414</v>
      </c>
      <c r="C403" s="45" t="s">
        <v>7841</v>
      </c>
      <c r="D403" s="46">
        <v>17496874</v>
      </c>
      <c r="E403" s="136">
        <v>1</v>
      </c>
      <c r="F403" s="34" t="s">
        <v>10</v>
      </c>
      <c r="G403" s="35"/>
      <c r="H403" s="36"/>
      <c r="I403" s="37"/>
      <c r="J403" s="38"/>
      <c r="K403" s="39">
        <f t="shared" si="12"/>
        <v>0</v>
      </c>
      <c r="L403" s="39">
        <f t="shared" si="13"/>
        <v>0</v>
      </c>
    </row>
    <row r="404" spans="1:12" s="82" customFormat="1" x14ac:dyDescent="0.2">
      <c r="A404" s="29" t="s">
        <v>450</v>
      </c>
      <c r="B404" s="46">
        <v>4023415</v>
      </c>
      <c r="C404" s="45" t="s">
        <v>7842</v>
      </c>
      <c r="D404" s="46">
        <v>17496674</v>
      </c>
      <c r="E404" s="136">
        <v>1</v>
      </c>
      <c r="F404" s="34" t="s">
        <v>10</v>
      </c>
      <c r="G404" s="35"/>
      <c r="H404" s="36"/>
      <c r="I404" s="37"/>
      <c r="J404" s="38"/>
      <c r="K404" s="39">
        <f t="shared" si="12"/>
        <v>0</v>
      </c>
      <c r="L404" s="39">
        <f t="shared" si="13"/>
        <v>0</v>
      </c>
    </row>
    <row r="405" spans="1:12" s="82" customFormat="1" x14ac:dyDescent="0.2">
      <c r="A405" s="29" t="s">
        <v>451</v>
      </c>
      <c r="B405" s="46">
        <v>4023416</v>
      </c>
      <c r="C405" s="45" t="s">
        <v>7843</v>
      </c>
      <c r="D405" s="46">
        <v>17285681</v>
      </c>
      <c r="E405" s="136">
        <v>1</v>
      </c>
      <c r="F405" s="34" t="s">
        <v>10</v>
      </c>
      <c r="G405" s="35"/>
      <c r="H405" s="36"/>
      <c r="I405" s="37"/>
      <c r="J405" s="38"/>
      <c r="K405" s="39">
        <f t="shared" si="12"/>
        <v>0</v>
      </c>
      <c r="L405" s="39">
        <f t="shared" si="13"/>
        <v>0</v>
      </c>
    </row>
    <row r="406" spans="1:12" s="82" customFormat="1" x14ac:dyDescent="0.2">
      <c r="A406" s="29" t="s">
        <v>452</v>
      </c>
      <c r="B406" s="46">
        <v>4023417</v>
      </c>
      <c r="C406" s="45" t="s">
        <v>7844</v>
      </c>
      <c r="D406" s="46">
        <v>10263360</v>
      </c>
      <c r="E406" s="136">
        <v>1</v>
      </c>
      <c r="F406" s="34" t="s">
        <v>10</v>
      </c>
      <c r="G406" s="35"/>
      <c r="H406" s="36"/>
      <c r="I406" s="37"/>
      <c r="J406" s="38"/>
      <c r="K406" s="39">
        <f t="shared" si="12"/>
        <v>0</v>
      </c>
      <c r="L406" s="39">
        <f t="shared" si="13"/>
        <v>0</v>
      </c>
    </row>
    <row r="407" spans="1:12" s="82" customFormat="1" x14ac:dyDescent="0.2">
      <c r="A407" s="29" t="s">
        <v>453</v>
      </c>
      <c r="B407" s="46">
        <v>4023418</v>
      </c>
      <c r="C407" s="45" t="s">
        <v>7845</v>
      </c>
      <c r="D407" s="46">
        <v>504037979</v>
      </c>
      <c r="E407" s="136">
        <v>1</v>
      </c>
      <c r="F407" s="34" t="s">
        <v>10</v>
      </c>
      <c r="G407" s="35"/>
      <c r="H407" s="36"/>
      <c r="I407" s="37"/>
      <c r="J407" s="38"/>
      <c r="K407" s="39">
        <f t="shared" si="12"/>
        <v>0</v>
      </c>
      <c r="L407" s="39">
        <f t="shared" si="13"/>
        <v>0</v>
      </c>
    </row>
    <row r="408" spans="1:12" s="82" customFormat="1" x14ac:dyDescent="0.2">
      <c r="A408" s="29" t="s">
        <v>454</v>
      </c>
      <c r="B408" s="46">
        <v>4023419</v>
      </c>
      <c r="C408" s="45" t="s">
        <v>7846</v>
      </c>
      <c r="D408" s="46">
        <v>16692824</v>
      </c>
      <c r="E408" s="136">
        <v>1</v>
      </c>
      <c r="F408" s="34" t="s">
        <v>10</v>
      </c>
      <c r="G408" s="35"/>
      <c r="H408" s="36"/>
      <c r="I408" s="37"/>
      <c r="J408" s="38"/>
      <c r="K408" s="39">
        <f t="shared" si="12"/>
        <v>0</v>
      </c>
      <c r="L408" s="39">
        <f t="shared" si="13"/>
        <v>0</v>
      </c>
    </row>
    <row r="409" spans="1:12" s="82" customFormat="1" x14ac:dyDescent="0.2">
      <c r="A409" s="29" t="s">
        <v>455</v>
      </c>
      <c r="B409" s="46">
        <v>4023420</v>
      </c>
      <c r="C409" s="45" t="s">
        <v>7847</v>
      </c>
      <c r="D409" s="46">
        <v>42555951</v>
      </c>
      <c r="E409" s="136">
        <v>1</v>
      </c>
      <c r="F409" s="34" t="s">
        <v>10</v>
      </c>
      <c r="G409" s="35"/>
      <c r="H409" s="36"/>
      <c r="I409" s="37"/>
      <c r="J409" s="38"/>
      <c r="K409" s="39">
        <f t="shared" si="12"/>
        <v>0</v>
      </c>
      <c r="L409" s="39">
        <f t="shared" si="13"/>
        <v>0</v>
      </c>
    </row>
    <row r="410" spans="1:12" s="82" customFormat="1" x14ac:dyDescent="0.2">
      <c r="A410" s="29" t="s">
        <v>456</v>
      </c>
      <c r="B410" s="46">
        <v>4023444</v>
      </c>
      <c r="C410" s="45" t="s">
        <v>7848</v>
      </c>
      <c r="D410" s="46">
        <v>504360207</v>
      </c>
      <c r="E410" s="136">
        <v>1</v>
      </c>
      <c r="F410" s="34" t="s">
        <v>10</v>
      </c>
      <c r="G410" s="35"/>
      <c r="H410" s="36"/>
      <c r="I410" s="37"/>
      <c r="J410" s="38"/>
      <c r="K410" s="39">
        <f t="shared" si="12"/>
        <v>0</v>
      </c>
      <c r="L410" s="39">
        <f t="shared" si="13"/>
        <v>0</v>
      </c>
    </row>
    <row r="411" spans="1:12" s="82" customFormat="1" x14ac:dyDescent="0.2">
      <c r="A411" s="29" t="s">
        <v>457</v>
      </c>
      <c r="B411" s="46">
        <v>4012280</v>
      </c>
      <c r="C411" s="45" t="s">
        <v>4081</v>
      </c>
      <c r="D411" s="46">
        <v>42556991</v>
      </c>
      <c r="E411" s="136">
        <v>1</v>
      </c>
      <c r="F411" s="34" t="s">
        <v>10</v>
      </c>
      <c r="G411" s="35"/>
      <c r="H411" s="36"/>
      <c r="I411" s="37"/>
      <c r="J411" s="38"/>
      <c r="K411" s="39">
        <f t="shared" si="12"/>
        <v>0</v>
      </c>
      <c r="L411" s="39">
        <f t="shared" si="13"/>
        <v>0</v>
      </c>
    </row>
    <row r="412" spans="1:12" s="82" customFormat="1" x14ac:dyDescent="0.2">
      <c r="A412" s="29" t="s">
        <v>458</v>
      </c>
      <c r="B412" s="46">
        <v>4023517</v>
      </c>
      <c r="C412" s="45" t="s">
        <v>7849</v>
      </c>
      <c r="D412" s="46">
        <v>42567355</v>
      </c>
      <c r="E412" s="136">
        <v>1</v>
      </c>
      <c r="F412" s="34" t="s">
        <v>10</v>
      </c>
      <c r="G412" s="35"/>
      <c r="H412" s="36"/>
      <c r="I412" s="37"/>
      <c r="J412" s="38"/>
      <c r="K412" s="39">
        <f t="shared" si="12"/>
        <v>0</v>
      </c>
      <c r="L412" s="39">
        <f t="shared" si="13"/>
        <v>0</v>
      </c>
    </row>
    <row r="413" spans="1:12" s="82" customFormat="1" x14ac:dyDescent="0.2">
      <c r="A413" s="29" t="s">
        <v>459</v>
      </c>
      <c r="B413" s="46">
        <v>4009036</v>
      </c>
      <c r="C413" s="45" t="s">
        <v>7850</v>
      </c>
      <c r="D413" s="46">
        <v>233801914</v>
      </c>
      <c r="E413" s="136">
        <v>1</v>
      </c>
      <c r="F413" s="34" t="s">
        <v>10</v>
      </c>
      <c r="G413" s="35"/>
      <c r="H413" s="36"/>
      <c r="I413" s="37"/>
      <c r="J413" s="38"/>
      <c r="K413" s="39">
        <f t="shared" si="12"/>
        <v>0</v>
      </c>
      <c r="L413" s="39">
        <f t="shared" si="13"/>
        <v>0</v>
      </c>
    </row>
    <row r="414" spans="1:12" s="82" customFormat="1" x14ac:dyDescent="0.2">
      <c r="A414" s="29" t="s">
        <v>460</v>
      </c>
      <c r="B414" s="46">
        <v>4023535</v>
      </c>
      <c r="C414" s="45" t="s">
        <v>7851</v>
      </c>
      <c r="D414" s="46">
        <v>18195090</v>
      </c>
      <c r="E414" s="136">
        <v>1</v>
      </c>
      <c r="F414" s="34" t="s">
        <v>10</v>
      </c>
      <c r="G414" s="35"/>
      <c r="H414" s="36"/>
      <c r="I414" s="37"/>
      <c r="J414" s="38"/>
      <c r="K414" s="39">
        <f t="shared" si="12"/>
        <v>0</v>
      </c>
      <c r="L414" s="39">
        <f t="shared" si="13"/>
        <v>0</v>
      </c>
    </row>
    <row r="415" spans="1:12" s="82" customFormat="1" x14ac:dyDescent="0.2">
      <c r="A415" s="29" t="s">
        <v>461</v>
      </c>
      <c r="B415" s="46">
        <v>4023536</v>
      </c>
      <c r="C415" s="45" t="s">
        <v>7852</v>
      </c>
      <c r="D415" s="46">
        <v>18195190</v>
      </c>
      <c r="E415" s="136">
        <v>1</v>
      </c>
      <c r="F415" s="34" t="s">
        <v>10</v>
      </c>
      <c r="G415" s="35"/>
      <c r="H415" s="36"/>
      <c r="I415" s="37"/>
      <c r="J415" s="38"/>
      <c r="K415" s="39">
        <f t="shared" si="12"/>
        <v>0</v>
      </c>
      <c r="L415" s="39">
        <f t="shared" si="13"/>
        <v>0</v>
      </c>
    </row>
    <row r="416" spans="1:12" s="82" customFormat="1" x14ac:dyDescent="0.2">
      <c r="A416" s="29" t="s">
        <v>462</v>
      </c>
      <c r="B416" s="46">
        <v>4017831</v>
      </c>
      <c r="C416" s="45" t="s">
        <v>4114</v>
      </c>
      <c r="D416" s="46">
        <v>504136611</v>
      </c>
      <c r="E416" s="136">
        <v>1</v>
      </c>
      <c r="F416" s="34" t="s">
        <v>10</v>
      </c>
      <c r="G416" s="35"/>
      <c r="H416" s="36"/>
      <c r="I416" s="37"/>
      <c r="J416" s="38"/>
      <c r="K416" s="39">
        <f t="shared" si="12"/>
        <v>0</v>
      </c>
      <c r="L416" s="39">
        <f t="shared" si="13"/>
        <v>0</v>
      </c>
    </row>
    <row r="417" spans="1:12" s="82" customFormat="1" x14ac:dyDescent="0.2">
      <c r="A417" s="29" t="s">
        <v>463</v>
      </c>
      <c r="B417" s="46">
        <v>4023541</v>
      </c>
      <c r="C417" s="45" t="s">
        <v>7853</v>
      </c>
      <c r="D417" s="46">
        <v>69500538</v>
      </c>
      <c r="E417" s="136">
        <v>1</v>
      </c>
      <c r="F417" s="34" t="s">
        <v>10</v>
      </c>
      <c r="G417" s="35"/>
      <c r="H417" s="36"/>
      <c r="I417" s="37"/>
      <c r="J417" s="38"/>
      <c r="K417" s="39">
        <f t="shared" si="12"/>
        <v>0</v>
      </c>
      <c r="L417" s="39">
        <f t="shared" si="13"/>
        <v>0</v>
      </c>
    </row>
    <row r="418" spans="1:12" s="82" customFormat="1" x14ac:dyDescent="0.2">
      <c r="A418" s="29" t="s">
        <v>464</v>
      </c>
      <c r="B418" s="46">
        <v>4023572</v>
      </c>
      <c r="C418" s="45" t="s">
        <v>7854</v>
      </c>
      <c r="D418" s="46">
        <v>69500537</v>
      </c>
      <c r="E418" s="136">
        <v>1</v>
      </c>
      <c r="F418" s="34" t="s">
        <v>10</v>
      </c>
      <c r="G418" s="35"/>
      <c r="H418" s="36"/>
      <c r="I418" s="37"/>
      <c r="J418" s="38"/>
      <c r="K418" s="39">
        <f t="shared" si="12"/>
        <v>0</v>
      </c>
      <c r="L418" s="39">
        <f t="shared" si="13"/>
        <v>0</v>
      </c>
    </row>
    <row r="419" spans="1:12" s="82" customFormat="1" x14ac:dyDescent="0.2">
      <c r="A419" s="29" t="s">
        <v>465</v>
      </c>
      <c r="B419" s="46">
        <v>4023573</v>
      </c>
      <c r="C419" s="45" t="s">
        <v>7855</v>
      </c>
      <c r="D419" s="46">
        <v>42568498</v>
      </c>
      <c r="E419" s="136">
        <v>1</v>
      </c>
      <c r="F419" s="34" t="s">
        <v>10</v>
      </c>
      <c r="G419" s="35"/>
      <c r="H419" s="36"/>
      <c r="I419" s="37"/>
      <c r="J419" s="38"/>
      <c r="K419" s="39">
        <f t="shared" si="12"/>
        <v>0</v>
      </c>
      <c r="L419" s="39">
        <f t="shared" si="13"/>
        <v>0</v>
      </c>
    </row>
    <row r="420" spans="1:12" s="82" customFormat="1" x14ac:dyDescent="0.2">
      <c r="A420" s="29" t="s">
        <v>466</v>
      </c>
      <c r="B420" s="46">
        <v>4023557</v>
      </c>
      <c r="C420" s="45" t="s">
        <v>7856</v>
      </c>
      <c r="D420" s="46">
        <v>16729170</v>
      </c>
      <c r="E420" s="136">
        <v>1</v>
      </c>
      <c r="F420" s="34" t="s">
        <v>10</v>
      </c>
      <c r="G420" s="35"/>
      <c r="H420" s="36"/>
      <c r="I420" s="37"/>
      <c r="J420" s="38"/>
      <c r="K420" s="39">
        <f t="shared" si="12"/>
        <v>0</v>
      </c>
      <c r="L420" s="39">
        <f t="shared" si="13"/>
        <v>0</v>
      </c>
    </row>
    <row r="421" spans="1:12" s="82" customFormat="1" x14ac:dyDescent="0.2">
      <c r="A421" s="29" t="s">
        <v>467</v>
      </c>
      <c r="B421" s="46">
        <v>4023558</v>
      </c>
      <c r="C421" s="45" t="s">
        <v>7857</v>
      </c>
      <c r="D421" s="46">
        <v>504294819</v>
      </c>
      <c r="E421" s="136">
        <v>1</v>
      </c>
      <c r="F421" s="34" t="s">
        <v>10</v>
      </c>
      <c r="G421" s="35"/>
      <c r="H421" s="36"/>
      <c r="I421" s="37"/>
      <c r="J421" s="38"/>
      <c r="K421" s="39">
        <f t="shared" si="12"/>
        <v>0</v>
      </c>
      <c r="L421" s="39">
        <f t="shared" si="13"/>
        <v>0</v>
      </c>
    </row>
    <row r="422" spans="1:12" s="82" customFormat="1" x14ac:dyDescent="0.2">
      <c r="A422" s="29" t="s">
        <v>468</v>
      </c>
      <c r="B422" s="46">
        <v>4023559</v>
      </c>
      <c r="C422" s="45" t="s">
        <v>7858</v>
      </c>
      <c r="D422" s="46">
        <v>5801512121</v>
      </c>
      <c r="E422" s="136">
        <v>1</v>
      </c>
      <c r="F422" s="34" t="s">
        <v>10</v>
      </c>
      <c r="G422" s="35"/>
      <c r="H422" s="36"/>
      <c r="I422" s="37"/>
      <c r="J422" s="38"/>
      <c r="K422" s="39">
        <f t="shared" si="12"/>
        <v>0</v>
      </c>
      <c r="L422" s="39">
        <f t="shared" si="13"/>
        <v>0</v>
      </c>
    </row>
    <row r="423" spans="1:12" s="82" customFormat="1" x14ac:dyDescent="0.2">
      <c r="A423" s="29" t="s">
        <v>469</v>
      </c>
      <c r="B423" s="46">
        <v>4023560</v>
      </c>
      <c r="C423" s="45" t="s">
        <v>7859</v>
      </c>
      <c r="D423" s="46">
        <v>504022754</v>
      </c>
      <c r="E423" s="136">
        <v>1</v>
      </c>
      <c r="F423" s="34" t="s">
        <v>10</v>
      </c>
      <c r="G423" s="35"/>
      <c r="H423" s="36"/>
      <c r="I423" s="37"/>
      <c r="J423" s="38"/>
      <c r="K423" s="39">
        <f t="shared" si="12"/>
        <v>0</v>
      </c>
      <c r="L423" s="39">
        <f t="shared" si="13"/>
        <v>0</v>
      </c>
    </row>
    <row r="424" spans="1:12" s="82" customFormat="1" x14ac:dyDescent="0.2">
      <c r="A424" s="29" t="s">
        <v>470</v>
      </c>
      <c r="B424" s="46">
        <v>4023561</v>
      </c>
      <c r="C424" s="45" t="s">
        <v>7860</v>
      </c>
      <c r="D424" s="46">
        <v>504073922</v>
      </c>
      <c r="E424" s="136">
        <v>1</v>
      </c>
      <c r="F424" s="34" t="s">
        <v>10</v>
      </c>
      <c r="G424" s="35"/>
      <c r="H424" s="36"/>
      <c r="I424" s="37"/>
      <c r="J424" s="38"/>
      <c r="K424" s="39">
        <f t="shared" si="12"/>
        <v>0</v>
      </c>
      <c r="L424" s="39">
        <f t="shared" si="13"/>
        <v>0</v>
      </c>
    </row>
    <row r="425" spans="1:12" s="82" customFormat="1" x14ac:dyDescent="0.2">
      <c r="A425" s="29" t="s">
        <v>471</v>
      </c>
      <c r="B425" s="46">
        <v>4019226</v>
      </c>
      <c r="C425" s="45" t="s">
        <v>4138</v>
      </c>
      <c r="D425" s="46">
        <v>69500010</v>
      </c>
      <c r="E425" s="136">
        <v>1</v>
      </c>
      <c r="F425" s="34" t="s">
        <v>10</v>
      </c>
      <c r="G425" s="35"/>
      <c r="H425" s="36"/>
      <c r="I425" s="37"/>
      <c r="J425" s="38"/>
      <c r="K425" s="39">
        <f t="shared" si="12"/>
        <v>0</v>
      </c>
      <c r="L425" s="39">
        <f t="shared" si="13"/>
        <v>0</v>
      </c>
    </row>
    <row r="426" spans="1:12" s="82" customFormat="1" x14ac:dyDescent="0.2">
      <c r="A426" s="29" t="s">
        <v>472</v>
      </c>
      <c r="B426" s="46">
        <v>4019200</v>
      </c>
      <c r="C426" s="45" t="s">
        <v>4139</v>
      </c>
      <c r="D426" s="46">
        <v>504041806</v>
      </c>
      <c r="E426" s="136">
        <v>1</v>
      </c>
      <c r="F426" s="34" t="s">
        <v>10</v>
      </c>
      <c r="G426" s="35"/>
      <c r="H426" s="36"/>
      <c r="I426" s="37"/>
      <c r="J426" s="38"/>
      <c r="K426" s="39">
        <f t="shared" si="12"/>
        <v>0</v>
      </c>
      <c r="L426" s="39">
        <f t="shared" si="13"/>
        <v>0</v>
      </c>
    </row>
    <row r="427" spans="1:12" s="82" customFormat="1" x14ac:dyDescent="0.2">
      <c r="A427" s="29" t="s">
        <v>473</v>
      </c>
      <c r="B427" s="46">
        <v>4011257</v>
      </c>
      <c r="C427" s="45" t="s">
        <v>4118</v>
      </c>
      <c r="D427" s="46">
        <v>8582510</v>
      </c>
      <c r="E427" s="136">
        <v>1</v>
      </c>
      <c r="F427" s="34" t="s">
        <v>10</v>
      </c>
      <c r="G427" s="35"/>
      <c r="H427" s="36"/>
      <c r="I427" s="37"/>
      <c r="J427" s="38"/>
      <c r="K427" s="39">
        <f t="shared" si="12"/>
        <v>0</v>
      </c>
      <c r="L427" s="39">
        <f t="shared" si="13"/>
        <v>0</v>
      </c>
    </row>
    <row r="428" spans="1:12" s="82" customFormat="1" x14ac:dyDescent="0.2">
      <c r="A428" s="29" t="s">
        <v>474</v>
      </c>
      <c r="B428" s="46">
        <v>4023580</v>
      </c>
      <c r="C428" s="45" t="s">
        <v>7861</v>
      </c>
      <c r="D428" s="46">
        <v>93822859</v>
      </c>
      <c r="E428" s="136">
        <v>1</v>
      </c>
      <c r="F428" s="34" t="s">
        <v>10</v>
      </c>
      <c r="G428" s="35"/>
      <c r="H428" s="36"/>
      <c r="I428" s="37"/>
      <c r="J428" s="38"/>
      <c r="K428" s="39">
        <f t="shared" si="12"/>
        <v>0</v>
      </c>
      <c r="L428" s="39">
        <f t="shared" si="13"/>
        <v>0</v>
      </c>
    </row>
    <row r="429" spans="1:12" s="82" customFormat="1" x14ac:dyDescent="0.2">
      <c r="A429" s="29" t="s">
        <v>475</v>
      </c>
      <c r="B429" s="46">
        <v>4015133</v>
      </c>
      <c r="C429" s="45" t="s">
        <v>7862</v>
      </c>
      <c r="D429" s="46">
        <v>23504242985</v>
      </c>
      <c r="E429" s="136">
        <v>1</v>
      </c>
      <c r="F429" s="34" t="s">
        <v>10</v>
      </c>
      <c r="G429" s="35"/>
      <c r="H429" s="36"/>
      <c r="I429" s="37"/>
      <c r="J429" s="38"/>
      <c r="K429" s="39">
        <f t="shared" si="12"/>
        <v>0</v>
      </c>
      <c r="L429" s="39">
        <f t="shared" si="13"/>
        <v>0</v>
      </c>
    </row>
    <row r="430" spans="1:12" s="82" customFormat="1" x14ac:dyDescent="0.2">
      <c r="A430" s="29" t="s">
        <v>476</v>
      </c>
      <c r="B430" s="46">
        <v>4023626</v>
      </c>
      <c r="C430" s="45" t="s">
        <v>7863</v>
      </c>
      <c r="D430" s="46">
        <v>504148019</v>
      </c>
      <c r="E430" s="136">
        <v>1</v>
      </c>
      <c r="F430" s="34" t="s">
        <v>10</v>
      </c>
      <c r="G430" s="35"/>
      <c r="H430" s="36"/>
      <c r="I430" s="37"/>
      <c r="J430" s="38"/>
      <c r="K430" s="39">
        <f t="shared" si="12"/>
        <v>0</v>
      </c>
      <c r="L430" s="39">
        <f t="shared" si="13"/>
        <v>0</v>
      </c>
    </row>
    <row r="431" spans="1:12" s="82" customFormat="1" x14ac:dyDescent="0.2">
      <c r="A431" s="29" t="s">
        <v>477</v>
      </c>
      <c r="B431" s="46">
        <v>4015655</v>
      </c>
      <c r="C431" s="45" t="s">
        <v>4078</v>
      </c>
      <c r="D431" s="46">
        <v>504212925</v>
      </c>
      <c r="E431" s="136">
        <v>1</v>
      </c>
      <c r="F431" s="34" t="s">
        <v>10</v>
      </c>
      <c r="G431" s="35"/>
      <c r="H431" s="36"/>
      <c r="I431" s="37"/>
      <c r="J431" s="38"/>
      <c r="K431" s="39">
        <f t="shared" si="12"/>
        <v>0</v>
      </c>
      <c r="L431" s="39">
        <f t="shared" si="13"/>
        <v>0</v>
      </c>
    </row>
    <row r="432" spans="1:12" s="82" customFormat="1" x14ac:dyDescent="0.2">
      <c r="A432" s="29" t="s">
        <v>478</v>
      </c>
      <c r="B432" s="46">
        <v>4018202</v>
      </c>
      <c r="C432" s="45" t="s">
        <v>4122</v>
      </c>
      <c r="D432" s="46">
        <v>5801522344</v>
      </c>
      <c r="E432" s="136">
        <v>1</v>
      </c>
      <c r="F432" s="34" t="s">
        <v>10</v>
      </c>
      <c r="G432" s="35"/>
      <c r="H432" s="36"/>
      <c r="I432" s="37"/>
      <c r="J432" s="38"/>
      <c r="K432" s="39">
        <f t="shared" si="12"/>
        <v>0</v>
      </c>
      <c r="L432" s="39">
        <f t="shared" si="13"/>
        <v>0</v>
      </c>
    </row>
    <row r="433" spans="1:12" s="82" customFormat="1" x14ac:dyDescent="0.2">
      <c r="A433" s="29" t="s">
        <v>479</v>
      </c>
      <c r="B433" s="46">
        <v>4020980</v>
      </c>
      <c r="C433" s="45" t="s">
        <v>7864</v>
      </c>
      <c r="D433" s="46">
        <v>5801640333</v>
      </c>
      <c r="E433" s="136">
        <v>1</v>
      </c>
      <c r="F433" s="34" t="s">
        <v>10</v>
      </c>
      <c r="G433" s="35"/>
      <c r="H433" s="36"/>
      <c r="I433" s="37"/>
      <c r="J433" s="38"/>
      <c r="K433" s="39">
        <f t="shared" si="12"/>
        <v>0</v>
      </c>
      <c r="L433" s="39">
        <f t="shared" si="13"/>
        <v>0</v>
      </c>
    </row>
    <row r="434" spans="1:12" s="82" customFormat="1" x14ac:dyDescent="0.2">
      <c r="A434" s="29" t="s">
        <v>480</v>
      </c>
      <c r="B434" s="46">
        <v>4023619</v>
      </c>
      <c r="C434" s="45" t="s">
        <v>7865</v>
      </c>
      <c r="D434" s="46">
        <v>69503010</v>
      </c>
      <c r="E434" s="136">
        <v>1</v>
      </c>
      <c r="F434" s="34" t="s">
        <v>10</v>
      </c>
      <c r="G434" s="35"/>
      <c r="H434" s="36"/>
      <c r="I434" s="37"/>
      <c r="J434" s="38"/>
      <c r="K434" s="39">
        <f t="shared" si="12"/>
        <v>0</v>
      </c>
      <c r="L434" s="39">
        <f t="shared" si="13"/>
        <v>0</v>
      </c>
    </row>
    <row r="435" spans="1:12" s="82" customFormat="1" x14ac:dyDescent="0.2">
      <c r="A435" s="29" t="s">
        <v>481</v>
      </c>
      <c r="B435" s="46">
        <v>4018198</v>
      </c>
      <c r="C435" s="45" t="s">
        <v>4125</v>
      </c>
      <c r="D435" s="46">
        <v>5801629973</v>
      </c>
      <c r="E435" s="136">
        <v>1</v>
      </c>
      <c r="F435" s="34" t="s">
        <v>10</v>
      </c>
      <c r="G435" s="35"/>
      <c r="H435" s="36"/>
      <c r="I435" s="37"/>
      <c r="J435" s="38"/>
      <c r="K435" s="39">
        <f t="shared" si="12"/>
        <v>0</v>
      </c>
      <c r="L435" s="39">
        <f t="shared" si="13"/>
        <v>0</v>
      </c>
    </row>
    <row r="436" spans="1:12" s="82" customFormat="1" x14ac:dyDescent="0.2">
      <c r="A436" s="29" t="s">
        <v>482</v>
      </c>
      <c r="B436" s="46">
        <v>4017755</v>
      </c>
      <c r="C436" s="45" t="s">
        <v>7866</v>
      </c>
      <c r="D436" s="46">
        <v>5801523374</v>
      </c>
      <c r="E436" s="136">
        <v>1</v>
      </c>
      <c r="F436" s="34" t="s">
        <v>10</v>
      </c>
      <c r="G436" s="35"/>
      <c r="H436" s="36"/>
      <c r="I436" s="37"/>
      <c r="J436" s="38"/>
      <c r="K436" s="39">
        <f t="shared" si="12"/>
        <v>0</v>
      </c>
      <c r="L436" s="39">
        <f t="shared" si="13"/>
        <v>0</v>
      </c>
    </row>
    <row r="437" spans="1:12" s="82" customFormat="1" x14ac:dyDescent="0.2">
      <c r="A437" s="29" t="s">
        <v>483</v>
      </c>
      <c r="B437" s="46">
        <v>4018199</v>
      </c>
      <c r="C437" s="45" t="s">
        <v>4126</v>
      </c>
      <c r="D437" s="46">
        <v>5801698743</v>
      </c>
      <c r="E437" s="136">
        <v>1</v>
      </c>
      <c r="F437" s="34" t="s">
        <v>10</v>
      </c>
      <c r="G437" s="35"/>
      <c r="H437" s="36"/>
      <c r="I437" s="37"/>
      <c r="J437" s="38"/>
      <c r="K437" s="39">
        <f t="shared" si="12"/>
        <v>0</v>
      </c>
      <c r="L437" s="39">
        <f t="shared" si="13"/>
        <v>0</v>
      </c>
    </row>
    <row r="438" spans="1:12" s="82" customFormat="1" x14ac:dyDescent="0.2">
      <c r="A438" s="29" t="s">
        <v>484</v>
      </c>
      <c r="B438" s="46">
        <v>4018206</v>
      </c>
      <c r="C438" s="45" t="s">
        <v>4123</v>
      </c>
      <c r="D438" s="46">
        <v>5801577562</v>
      </c>
      <c r="E438" s="136">
        <v>1</v>
      </c>
      <c r="F438" s="34" t="s">
        <v>10</v>
      </c>
      <c r="G438" s="35"/>
      <c r="H438" s="36"/>
      <c r="I438" s="37"/>
      <c r="J438" s="38"/>
      <c r="K438" s="39">
        <f t="shared" si="12"/>
        <v>0</v>
      </c>
      <c r="L438" s="39">
        <f t="shared" si="13"/>
        <v>0</v>
      </c>
    </row>
    <row r="439" spans="1:12" s="82" customFormat="1" x14ac:dyDescent="0.2">
      <c r="A439" s="29" t="s">
        <v>485</v>
      </c>
      <c r="B439" s="46">
        <v>4020493</v>
      </c>
      <c r="C439" s="45" t="s">
        <v>4153</v>
      </c>
      <c r="D439" s="46">
        <v>5801529304</v>
      </c>
      <c r="E439" s="136">
        <v>1</v>
      </c>
      <c r="F439" s="34" t="s">
        <v>10</v>
      </c>
      <c r="G439" s="35"/>
      <c r="H439" s="36"/>
      <c r="I439" s="37"/>
      <c r="J439" s="38"/>
      <c r="K439" s="39">
        <f t="shared" si="12"/>
        <v>0</v>
      </c>
      <c r="L439" s="39">
        <f t="shared" si="13"/>
        <v>0</v>
      </c>
    </row>
    <row r="440" spans="1:12" s="82" customFormat="1" x14ac:dyDescent="0.2">
      <c r="A440" s="29" t="s">
        <v>486</v>
      </c>
      <c r="B440" s="46">
        <v>4018197</v>
      </c>
      <c r="C440" s="45" t="s">
        <v>4124</v>
      </c>
      <c r="D440" s="46">
        <v>5801595777</v>
      </c>
      <c r="E440" s="136">
        <v>1</v>
      </c>
      <c r="F440" s="34" t="s">
        <v>10</v>
      </c>
      <c r="G440" s="35"/>
      <c r="H440" s="36"/>
      <c r="I440" s="37"/>
      <c r="J440" s="38"/>
      <c r="K440" s="39">
        <f t="shared" si="12"/>
        <v>0</v>
      </c>
      <c r="L440" s="39">
        <f t="shared" si="13"/>
        <v>0</v>
      </c>
    </row>
    <row r="441" spans="1:12" s="82" customFormat="1" x14ac:dyDescent="0.2">
      <c r="A441" s="29" t="s">
        <v>487</v>
      </c>
      <c r="B441" s="46">
        <v>4001776</v>
      </c>
      <c r="C441" s="45" t="s">
        <v>4104</v>
      </c>
      <c r="D441" s="46">
        <v>2992339</v>
      </c>
      <c r="E441" s="136">
        <v>1</v>
      </c>
      <c r="F441" s="34" t="s">
        <v>10</v>
      </c>
      <c r="G441" s="35"/>
      <c r="H441" s="36"/>
      <c r="I441" s="37"/>
      <c r="J441" s="38"/>
      <c r="K441" s="39">
        <f t="shared" si="12"/>
        <v>0</v>
      </c>
      <c r="L441" s="39">
        <f t="shared" si="13"/>
        <v>0</v>
      </c>
    </row>
    <row r="442" spans="1:12" s="82" customFormat="1" x14ac:dyDescent="0.2">
      <c r="A442" s="29" t="s">
        <v>488</v>
      </c>
      <c r="B442" s="46">
        <v>4010141</v>
      </c>
      <c r="C442" s="45" t="s">
        <v>4099</v>
      </c>
      <c r="D442" s="46">
        <v>93824452</v>
      </c>
      <c r="E442" s="136">
        <v>1</v>
      </c>
      <c r="F442" s="34" t="s">
        <v>10</v>
      </c>
      <c r="G442" s="35"/>
      <c r="H442" s="36"/>
      <c r="I442" s="37"/>
      <c r="J442" s="38"/>
      <c r="K442" s="39">
        <f t="shared" si="12"/>
        <v>0</v>
      </c>
      <c r="L442" s="39">
        <f t="shared" si="13"/>
        <v>0</v>
      </c>
    </row>
    <row r="443" spans="1:12" s="82" customFormat="1" x14ac:dyDescent="0.2">
      <c r="A443" s="29" t="s">
        <v>489</v>
      </c>
      <c r="B443" s="46">
        <v>4023678</v>
      </c>
      <c r="C443" s="45" t="s">
        <v>7867</v>
      </c>
      <c r="D443" s="46">
        <v>504096596</v>
      </c>
      <c r="E443" s="136">
        <v>1</v>
      </c>
      <c r="F443" s="34" t="s">
        <v>10</v>
      </c>
      <c r="G443" s="35"/>
      <c r="H443" s="36"/>
      <c r="I443" s="37"/>
      <c r="J443" s="38"/>
      <c r="K443" s="39">
        <f t="shared" si="12"/>
        <v>0</v>
      </c>
      <c r="L443" s="39">
        <f t="shared" si="13"/>
        <v>0</v>
      </c>
    </row>
    <row r="444" spans="1:12" s="82" customFormat="1" x14ac:dyDescent="0.2">
      <c r="A444" s="29" t="s">
        <v>490</v>
      </c>
      <c r="B444" s="46">
        <v>4023688</v>
      </c>
      <c r="C444" s="45" t="s">
        <v>7868</v>
      </c>
      <c r="D444" s="46">
        <v>17045731</v>
      </c>
      <c r="E444" s="136">
        <v>1</v>
      </c>
      <c r="F444" s="34" t="s">
        <v>10</v>
      </c>
      <c r="G444" s="35"/>
      <c r="H444" s="36"/>
      <c r="I444" s="37"/>
      <c r="J444" s="38"/>
      <c r="K444" s="39">
        <f t="shared" si="12"/>
        <v>0</v>
      </c>
      <c r="L444" s="39">
        <f t="shared" si="13"/>
        <v>0</v>
      </c>
    </row>
    <row r="445" spans="1:12" s="82" customFormat="1" x14ac:dyDescent="0.2">
      <c r="A445" s="29" t="s">
        <v>491</v>
      </c>
      <c r="B445" s="46">
        <v>4023689</v>
      </c>
      <c r="C445" s="45" t="s">
        <v>7869</v>
      </c>
      <c r="D445" s="46">
        <v>3797047</v>
      </c>
      <c r="E445" s="136">
        <v>1</v>
      </c>
      <c r="F445" s="34" t="s">
        <v>10</v>
      </c>
      <c r="G445" s="35"/>
      <c r="H445" s="36"/>
      <c r="I445" s="37"/>
      <c r="J445" s="38"/>
      <c r="K445" s="39">
        <f t="shared" si="12"/>
        <v>0</v>
      </c>
      <c r="L445" s="39">
        <f t="shared" si="13"/>
        <v>0</v>
      </c>
    </row>
    <row r="446" spans="1:12" s="82" customFormat="1" x14ac:dyDescent="0.2">
      <c r="A446" s="29" t="s">
        <v>492</v>
      </c>
      <c r="B446" s="46">
        <v>4023690</v>
      </c>
      <c r="C446" s="45" t="s">
        <v>7870</v>
      </c>
      <c r="D446" s="46">
        <v>16888804</v>
      </c>
      <c r="E446" s="136">
        <v>1</v>
      </c>
      <c r="F446" s="34" t="s">
        <v>10</v>
      </c>
      <c r="G446" s="35"/>
      <c r="H446" s="36"/>
      <c r="I446" s="37"/>
      <c r="J446" s="38"/>
      <c r="K446" s="39">
        <f t="shared" si="12"/>
        <v>0</v>
      </c>
      <c r="L446" s="39">
        <f t="shared" si="13"/>
        <v>0</v>
      </c>
    </row>
    <row r="447" spans="1:12" s="82" customFormat="1" x14ac:dyDescent="0.2">
      <c r="A447" s="29" t="s">
        <v>493</v>
      </c>
      <c r="B447" s="46">
        <v>4023691</v>
      </c>
      <c r="C447" s="45" t="s">
        <v>7871</v>
      </c>
      <c r="D447" s="46" t="s">
        <v>7872</v>
      </c>
      <c r="E447" s="136">
        <v>1</v>
      </c>
      <c r="F447" s="34" t="s">
        <v>10</v>
      </c>
      <c r="G447" s="35"/>
      <c r="H447" s="36"/>
      <c r="I447" s="37"/>
      <c r="J447" s="38"/>
      <c r="K447" s="39">
        <f t="shared" si="12"/>
        <v>0</v>
      </c>
      <c r="L447" s="39">
        <f t="shared" si="13"/>
        <v>0</v>
      </c>
    </row>
    <row r="448" spans="1:12" s="82" customFormat="1" x14ac:dyDescent="0.2">
      <c r="A448" s="29" t="s">
        <v>494</v>
      </c>
      <c r="B448" s="46">
        <v>4020777</v>
      </c>
      <c r="C448" s="45" t="s">
        <v>7873</v>
      </c>
      <c r="D448" s="46">
        <v>69501534</v>
      </c>
      <c r="E448" s="136">
        <v>1</v>
      </c>
      <c r="F448" s="34" t="s">
        <v>10</v>
      </c>
      <c r="G448" s="35"/>
      <c r="H448" s="36"/>
      <c r="I448" s="37"/>
      <c r="J448" s="38"/>
      <c r="K448" s="39">
        <f t="shared" si="12"/>
        <v>0</v>
      </c>
      <c r="L448" s="39">
        <f t="shared" si="13"/>
        <v>0</v>
      </c>
    </row>
    <row r="449" spans="1:12" s="82" customFormat="1" x14ac:dyDescent="0.2">
      <c r="A449" s="29" t="s">
        <v>495</v>
      </c>
      <c r="B449" s="46">
        <v>4016195</v>
      </c>
      <c r="C449" s="45" t="s">
        <v>4095</v>
      </c>
      <c r="D449" s="46">
        <v>69500013</v>
      </c>
      <c r="E449" s="136">
        <v>1</v>
      </c>
      <c r="F449" s="34" t="s">
        <v>10</v>
      </c>
      <c r="G449" s="35"/>
      <c r="H449" s="36"/>
      <c r="I449" s="37"/>
      <c r="J449" s="38"/>
      <c r="K449" s="39">
        <f t="shared" si="12"/>
        <v>0</v>
      </c>
      <c r="L449" s="39">
        <f t="shared" si="13"/>
        <v>0</v>
      </c>
    </row>
    <row r="450" spans="1:12" s="82" customFormat="1" x14ac:dyDescent="0.2">
      <c r="A450" s="29" t="s">
        <v>496</v>
      </c>
      <c r="B450" s="46">
        <v>4023712</v>
      </c>
      <c r="C450" s="45" t="s">
        <v>7874</v>
      </c>
      <c r="D450" s="46">
        <v>500365844</v>
      </c>
      <c r="E450" s="136">
        <v>1</v>
      </c>
      <c r="F450" s="34" t="s">
        <v>10</v>
      </c>
      <c r="G450" s="35"/>
      <c r="H450" s="36"/>
      <c r="I450" s="37"/>
      <c r="J450" s="38"/>
      <c r="K450" s="39">
        <f t="shared" si="12"/>
        <v>0</v>
      </c>
      <c r="L450" s="39">
        <f t="shared" si="13"/>
        <v>0</v>
      </c>
    </row>
    <row r="451" spans="1:12" s="82" customFormat="1" x14ac:dyDescent="0.2">
      <c r="A451" s="29" t="s">
        <v>497</v>
      </c>
      <c r="B451" s="46">
        <v>4023713</v>
      </c>
      <c r="C451" s="45" t="s">
        <v>7875</v>
      </c>
      <c r="D451" s="46">
        <v>18052212</v>
      </c>
      <c r="E451" s="136">
        <v>1</v>
      </c>
      <c r="F451" s="34" t="s">
        <v>10</v>
      </c>
      <c r="G451" s="35"/>
      <c r="H451" s="36"/>
      <c r="I451" s="37"/>
      <c r="J451" s="38"/>
      <c r="K451" s="39">
        <f t="shared" si="12"/>
        <v>0</v>
      </c>
      <c r="L451" s="39">
        <f t="shared" si="13"/>
        <v>0</v>
      </c>
    </row>
    <row r="452" spans="1:12" s="82" customFormat="1" x14ac:dyDescent="0.2">
      <c r="A452" s="29" t="s">
        <v>498</v>
      </c>
      <c r="B452" s="46">
        <v>4023714</v>
      </c>
      <c r="C452" s="45" t="s">
        <v>7876</v>
      </c>
      <c r="D452" s="46">
        <v>18770424</v>
      </c>
      <c r="E452" s="136">
        <v>1</v>
      </c>
      <c r="F452" s="34" t="s">
        <v>10</v>
      </c>
      <c r="G452" s="35"/>
      <c r="H452" s="36"/>
      <c r="I452" s="37"/>
      <c r="J452" s="38"/>
      <c r="K452" s="39">
        <f t="shared" si="12"/>
        <v>0</v>
      </c>
      <c r="L452" s="39">
        <f t="shared" si="13"/>
        <v>0</v>
      </c>
    </row>
    <row r="453" spans="1:12" s="82" customFormat="1" x14ac:dyDescent="0.2">
      <c r="A453" s="29" t="s">
        <v>499</v>
      </c>
      <c r="B453" s="46">
        <v>4023715</v>
      </c>
      <c r="C453" s="45" t="s">
        <v>7877</v>
      </c>
      <c r="D453" s="46">
        <v>5801352974</v>
      </c>
      <c r="E453" s="136">
        <v>1</v>
      </c>
      <c r="F453" s="34" t="s">
        <v>10</v>
      </c>
      <c r="G453" s="35"/>
      <c r="H453" s="36"/>
      <c r="I453" s="37"/>
      <c r="J453" s="38"/>
      <c r="K453" s="39">
        <f t="shared" si="12"/>
        <v>0</v>
      </c>
      <c r="L453" s="39">
        <f t="shared" si="13"/>
        <v>0</v>
      </c>
    </row>
    <row r="454" spans="1:12" s="82" customFormat="1" x14ac:dyDescent="0.2">
      <c r="A454" s="29" t="s">
        <v>500</v>
      </c>
      <c r="B454" s="46">
        <v>4023716</v>
      </c>
      <c r="C454" s="45" t="s">
        <v>7878</v>
      </c>
      <c r="D454" s="46">
        <v>3803975</v>
      </c>
      <c r="E454" s="136">
        <v>1</v>
      </c>
      <c r="F454" s="34" t="s">
        <v>10</v>
      </c>
      <c r="G454" s="35"/>
      <c r="H454" s="36"/>
      <c r="I454" s="37"/>
      <c r="J454" s="38"/>
      <c r="K454" s="39">
        <f t="shared" si="12"/>
        <v>0</v>
      </c>
      <c r="L454" s="39">
        <f t="shared" si="13"/>
        <v>0</v>
      </c>
    </row>
    <row r="455" spans="1:12" s="82" customFormat="1" x14ac:dyDescent="0.2">
      <c r="A455" s="29" t="s">
        <v>501</v>
      </c>
      <c r="B455" s="46">
        <v>4023717</v>
      </c>
      <c r="C455" s="45" t="s">
        <v>7879</v>
      </c>
      <c r="D455" s="46">
        <v>12646721</v>
      </c>
      <c r="E455" s="136">
        <v>1</v>
      </c>
      <c r="F455" s="34" t="s">
        <v>10</v>
      </c>
      <c r="G455" s="35"/>
      <c r="H455" s="36"/>
      <c r="I455" s="37"/>
      <c r="J455" s="38"/>
      <c r="K455" s="39">
        <f t="shared" si="12"/>
        <v>0</v>
      </c>
      <c r="L455" s="39">
        <f t="shared" si="13"/>
        <v>0</v>
      </c>
    </row>
    <row r="456" spans="1:12" s="82" customFormat="1" x14ac:dyDescent="0.2">
      <c r="A456" s="29" t="s">
        <v>502</v>
      </c>
      <c r="B456" s="46">
        <v>4023718</v>
      </c>
      <c r="C456" s="45" t="s">
        <v>7880</v>
      </c>
      <c r="D456" s="46">
        <v>16586277</v>
      </c>
      <c r="E456" s="136">
        <v>1</v>
      </c>
      <c r="F456" s="34" t="s">
        <v>10</v>
      </c>
      <c r="G456" s="35"/>
      <c r="H456" s="36"/>
      <c r="I456" s="37"/>
      <c r="J456" s="38"/>
      <c r="K456" s="39">
        <f t="shared" si="12"/>
        <v>0</v>
      </c>
      <c r="L456" s="39">
        <f t="shared" si="13"/>
        <v>0</v>
      </c>
    </row>
    <row r="457" spans="1:12" s="82" customFormat="1" x14ac:dyDescent="0.2">
      <c r="A457" s="29" t="s">
        <v>503</v>
      </c>
      <c r="B457" s="46">
        <v>4020739</v>
      </c>
      <c r="C457" s="45" t="s">
        <v>7881</v>
      </c>
      <c r="D457" s="46">
        <v>3800059</v>
      </c>
      <c r="E457" s="136">
        <v>1</v>
      </c>
      <c r="F457" s="34" t="s">
        <v>10</v>
      </c>
      <c r="G457" s="35"/>
      <c r="H457" s="36"/>
      <c r="I457" s="37"/>
      <c r="J457" s="38"/>
      <c r="K457" s="39">
        <f t="shared" si="12"/>
        <v>0</v>
      </c>
      <c r="L457" s="39">
        <f t="shared" si="13"/>
        <v>0</v>
      </c>
    </row>
    <row r="458" spans="1:12" s="82" customFormat="1" x14ac:dyDescent="0.2">
      <c r="A458" s="29" t="s">
        <v>504</v>
      </c>
      <c r="B458" s="46">
        <v>4010140</v>
      </c>
      <c r="C458" s="45" t="s">
        <v>7882</v>
      </c>
      <c r="D458" s="46">
        <v>17946207</v>
      </c>
      <c r="E458" s="136">
        <v>14</v>
      </c>
      <c r="F458" s="34" t="s">
        <v>10</v>
      </c>
      <c r="G458" s="35"/>
      <c r="H458" s="36"/>
      <c r="I458" s="37"/>
      <c r="J458" s="38"/>
      <c r="K458" s="39">
        <f t="shared" si="12"/>
        <v>0</v>
      </c>
      <c r="L458" s="39">
        <f t="shared" si="13"/>
        <v>0</v>
      </c>
    </row>
    <row r="459" spans="1:12" s="82" customFormat="1" x14ac:dyDescent="0.2">
      <c r="A459" s="29" t="s">
        <v>505</v>
      </c>
      <c r="B459" s="46">
        <v>4023719</v>
      </c>
      <c r="C459" s="45" t="s">
        <v>7883</v>
      </c>
      <c r="D459" s="46">
        <v>500389689</v>
      </c>
      <c r="E459" s="136">
        <v>14</v>
      </c>
      <c r="F459" s="34" t="s">
        <v>10</v>
      </c>
      <c r="G459" s="35"/>
      <c r="H459" s="36"/>
      <c r="I459" s="37"/>
      <c r="J459" s="38"/>
      <c r="K459" s="39">
        <f t="shared" ref="K459:K522" si="14">I459*(100-J459)/100</f>
        <v>0</v>
      </c>
      <c r="L459" s="39">
        <f t="shared" ref="L459:L522" si="15">K459*E459</f>
        <v>0</v>
      </c>
    </row>
    <row r="460" spans="1:12" s="82" customFormat="1" x14ac:dyDescent="0.2">
      <c r="A460" s="29" t="s">
        <v>506</v>
      </c>
      <c r="B460" s="46">
        <v>4023722</v>
      </c>
      <c r="C460" s="45" t="s">
        <v>7884</v>
      </c>
      <c r="D460" s="46">
        <v>3802037</v>
      </c>
      <c r="E460" s="136">
        <v>1</v>
      </c>
      <c r="F460" s="34" t="s">
        <v>10</v>
      </c>
      <c r="G460" s="35"/>
      <c r="H460" s="36"/>
      <c r="I460" s="37"/>
      <c r="J460" s="38"/>
      <c r="K460" s="39">
        <f t="shared" si="14"/>
        <v>0</v>
      </c>
      <c r="L460" s="39">
        <f t="shared" si="15"/>
        <v>0</v>
      </c>
    </row>
    <row r="461" spans="1:12" s="82" customFormat="1" x14ac:dyDescent="0.2">
      <c r="A461" s="29" t="s">
        <v>507</v>
      </c>
      <c r="B461" s="46">
        <v>4020774</v>
      </c>
      <c r="C461" s="45" t="s">
        <v>7732</v>
      </c>
      <c r="D461" s="46">
        <v>5801255053</v>
      </c>
      <c r="E461" s="136">
        <v>1</v>
      </c>
      <c r="F461" s="34" t="s">
        <v>10</v>
      </c>
      <c r="G461" s="35"/>
      <c r="H461" s="36"/>
      <c r="I461" s="37"/>
      <c r="J461" s="38"/>
      <c r="K461" s="39">
        <f t="shared" si="14"/>
        <v>0</v>
      </c>
      <c r="L461" s="39">
        <f t="shared" si="15"/>
        <v>0</v>
      </c>
    </row>
    <row r="462" spans="1:12" s="82" customFormat="1" x14ac:dyDescent="0.2">
      <c r="A462" s="29" t="s">
        <v>508</v>
      </c>
      <c r="B462" s="46">
        <v>4015099</v>
      </c>
      <c r="C462" s="45" t="s">
        <v>4097</v>
      </c>
      <c r="D462" s="46">
        <v>232992593</v>
      </c>
      <c r="E462" s="136">
        <v>1</v>
      </c>
      <c r="F462" s="34" t="s">
        <v>10</v>
      </c>
      <c r="G462" s="35"/>
      <c r="H462" s="36"/>
      <c r="I462" s="37"/>
      <c r="J462" s="38"/>
      <c r="K462" s="39">
        <f t="shared" si="14"/>
        <v>0</v>
      </c>
      <c r="L462" s="39">
        <f t="shared" si="15"/>
        <v>0</v>
      </c>
    </row>
    <row r="463" spans="1:12" s="82" customFormat="1" x14ac:dyDescent="0.2">
      <c r="A463" s="29" t="s">
        <v>509</v>
      </c>
      <c r="B463" s="46">
        <v>4016265</v>
      </c>
      <c r="C463" s="45" t="s">
        <v>4096</v>
      </c>
      <c r="D463" s="46" t="s">
        <v>7885</v>
      </c>
      <c r="E463" s="136">
        <v>4</v>
      </c>
      <c r="F463" s="34" t="s">
        <v>10</v>
      </c>
      <c r="G463" s="35"/>
      <c r="H463" s="36"/>
      <c r="I463" s="37"/>
      <c r="J463" s="38"/>
      <c r="K463" s="39">
        <f t="shared" si="14"/>
        <v>0</v>
      </c>
      <c r="L463" s="39">
        <f t="shared" si="15"/>
        <v>0</v>
      </c>
    </row>
    <row r="464" spans="1:12" s="82" customFormat="1" x14ac:dyDescent="0.2">
      <c r="A464" s="29" t="s">
        <v>510</v>
      </c>
      <c r="B464" s="46">
        <v>4003908</v>
      </c>
      <c r="C464" s="45" t="s">
        <v>4110</v>
      </c>
      <c r="D464" s="46">
        <v>42555416</v>
      </c>
      <c r="E464" s="136">
        <v>1</v>
      </c>
      <c r="F464" s="34" t="s">
        <v>10</v>
      </c>
      <c r="G464" s="35"/>
      <c r="H464" s="36"/>
      <c r="I464" s="37"/>
      <c r="J464" s="38"/>
      <c r="K464" s="39">
        <f t="shared" si="14"/>
        <v>0</v>
      </c>
      <c r="L464" s="39">
        <f t="shared" si="15"/>
        <v>0</v>
      </c>
    </row>
    <row r="465" spans="1:12" s="82" customFormat="1" x14ac:dyDescent="0.2">
      <c r="A465" s="29" t="s">
        <v>511</v>
      </c>
      <c r="B465" s="46">
        <v>4023790</v>
      </c>
      <c r="C465" s="45" t="s">
        <v>7886</v>
      </c>
      <c r="D465" s="46">
        <v>504115535</v>
      </c>
      <c r="E465" s="136">
        <v>1</v>
      </c>
      <c r="F465" s="34" t="s">
        <v>10</v>
      </c>
      <c r="G465" s="35"/>
      <c r="H465" s="36"/>
      <c r="I465" s="37"/>
      <c r="J465" s="38"/>
      <c r="K465" s="39">
        <f t="shared" si="14"/>
        <v>0</v>
      </c>
      <c r="L465" s="39">
        <f t="shared" si="15"/>
        <v>0</v>
      </c>
    </row>
    <row r="466" spans="1:12" s="82" customFormat="1" x14ac:dyDescent="0.2">
      <c r="A466" s="29" t="s">
        <v>512</v>
      </c>
      <c r="B466" s="46">
        <v>4020485</v>
      </c>
      <c r="C466" s="45" t="s">
        <v>4152</v>
      </c>
      <c r="D466" s="46">
        <v>504121612</v>
      </c>
      <c r="E466" s="136">
        <v>4</v>
      </c>
      <c r="F466" s="34" t="s">
        <v>10</v>
      </c>
      <c r="G466" s="35"/>
      <c r="H466" s="36"/>
      <c r="I466" s="37"/>
      <c r="J466" s="38"/>
      <c r="K466" s="39">
        <f t="shared" si="14"/>
        <v>0</v>
      </c>
      <c r="L466" s="39">
        <f t="shared" si="15"/>
        <v>0</v>
      </c>
    </row>
    <row r="467" spans="1:12" s="82" customFormat="1" x14ac:dyDescent="0.2">
      <c r="A467" s="29" t="s">
        <v>513</v>
      </c>
      <c r="B467" s="46">
        <v>4023814</v>
      </c>
      <c r="C467" s="45" t="s">
        <v>7887</v>
      </c>
      <c r="D467" s="46">
        <v>17045835</v>
      </c>
      <c r="E467" s="136">
        <v>1</v>
      </c>
      <c r="F467" s="34" t="s">
        <v>10</v>
      </c>
      <c r="G467" s="35"/>
      <c r="H467" s="36"/>
      <c r="I467" s="37"/>
      <c r="J467" s="38"/>
      <c r="K467" s="39">
        <f t="shared" si="14"/>
        <v>0</v>
      </c>
      <c r="L467" s="39">
        <f t="shared" si="15"/>
        <v>0</v>
      </c>
    </row>
    <row r="468" spans="1:12" s="82" customFormat="1" x14ac:dyDescent="0.2">
      <c r="A468" s="29" t="s">
        <v>514</v>
      </c>
      <c r="B468" s="46">
        <v>4019901</v>
      </c>
      <c r="C468" s="45" t="s">
        <v>4148</v>
      </c>
      <c r="D468" s="46">
        <v>3802022</v>
      </c>
      <c r="E468" s="136">
        <v>1</v>
      </c>
      <c r="F468" s="34" t="s">
        <v>10</v>
      </c>
      <c r="G468" s="35"/>
      <c r="H468" s="36"/>
      <c r="I468" s="37"/>
      <c r="J468" s="38"/>
      <c r="K468" s="39">
        <f t="shared" si="14"/>
        <v>0</v>
      </c>
      <c r="L468" s="39">
        <f t="shared" si="15"/>
        <v>0</v>
      </c>
    </row>
    <row r="469" spans="1:12" s="82" customFormat="1" x14ac:dyDescent="0.2">
      <c r="A469" s="29" t="s">
        <v>515</v>
      </c>
      <c r="B469" s="46">
        <v>4021052</v>
      </c>
      <c r="C469" s="45" t="s">
        <v>7888</v>
      </c>
      <c r="D469" s="46">
        <v>5801933124</v>
      </c>
      <c r="E469" s="136">
        <v>1</v>
      </c>
      <c r="F469" s="34" t="s">
        <v>10</v>
      </c>
      <c r="G469" s="35"/>
      <c r="H469" s="36"/>
      <c r="I469" s="37"/>
      <c r="J469" s="38"/>
      <c r="K469" s="39">
        <f t="shared" si="14"/>
        <v>0</v>
      </c>
      <c r="L469" s="39">
        <f t="shared" si="15"/>
        <v>0</v>
      </c>
    </row>
    <row r="470" spans="1:12" s="82" customFormat="1" x14ac:dyDescent="0.2">
      <c r="A470" s="29" t="s">
        <v>516</v>
      </c>
      <c r="B470" s="46">
        <v>4006394</v>
      </c>
      <c r="C470" s="45" t="s">
        <v>7889</v>
      </c>
      <c r="D470" s="46">
        <v>504098508</v>
      </c>
      <c r="E470" s="136">
        <v>1</v>
      </c>
      <c r="F470" s="34" t="s">
        <v>10</v>
      </c>
      <c r="G470" s="35"/>
      <c r="H470" s="36"/>
      <c r="I470" s="37"/>
      <c r="J470" s="38"/>
      <c r="K470" s="39">
        <f t="shared" si="14"/>
        <v>0</v>
      </c>
      <c r="L470" s="39">
        <f t="shared" si="15"/>
        <v>0</v>
      </c>
    </row>
    <row r="471" spans="1:12" s="82" customFormat="1" x14ac:dyDescent="0.2">
      <c r="A471" s="29" t="s">
        <v>517</v>
      </c>
      <c r="B471" s="46">
        <v>4014653</v>
      </c>
      <c r="C471" s="45" t="s">
        <v>4077</v>
      </c>
      <c r="D471" s="46">
        <v>500319244</v>
      </c>
      <c r="E471" s="136">
        <v>1</v>
      </c>
      <c r="F471" s="34" t="s">
        <v>10</v>
      </c>
      <c r="G471" s="35"/>
      <c r="H471" s="36"/>
      <c r="I471" s="37"/>
      <c r="J471" s="38"/>
      <c r="K471" s="39">
        <f t="shared" si="14"/>
        <v>0</v>
      </c>
      <c r="L471" s="39">
        <f t="shared" si="15"/>
        <v>0</v>
      </c>
    </row>
    <row r="472" spans="1:12" s="82" customFormat="1" x14ac:dyDescent="0.2">
      <c r="A472" s="29" t="s">
        <v>518</v>
      </c>
      <c r="B472" s="46">
        <v>4023965</v>
      </c>
      <c r="C472" s="45" t="s">
        <v>7890</v>
      </c>
      <c r="D472" s="46">
        <v>98407450</v>
      </c>
      <c r="E472" s="136">
        <v>1</v>
      </c>
      <c r="F472" s="34" t="s">
        <v>10</v>
      </c>
      <c r="G472" s="35"/>
      <c r="H472" s="36"/>
      <c r="I472" s="37"/>
      <c r="J472" s="38"/>
      <c r="K472" s="39">
        <f t="shared" si="14"/>
        <v>0</v>
      </c>
      <c r="L472" s="39">
        <f t="shared" si="15"/>
        <v>0</v>
      </c>
    </row>
    <row r="473" spans="1:12" s="82" customFormat="1" x14ac:dyDescent="0.2">
      <c r="A473" s="29" t="s">
        <v>519</v>
      </c>
      <c r="B473" s="46">
        <v>4024046</v>
      </c>
      <c r="C473" s="45" t="s">
        <v>7891</v>
      </c>
      <c r="D473" s="46">
        <v>504380259</v>
      </c>
      <c r="E473" s="136">
        <v>1</v>
      </c>
      <c r="F473" s="34" t="s">
        <v>10</v>
      </c>
      <c r="G473" s="35"/>
      <c r="H473" s="36"/>
      <c r="I473" s="37"/>
      <c r="J473" s="38"/>
      <c r="K473" s="39">
        <f t="shared" si="14"/>
        <v>0</v>
      </c>
      <c r="L473" s="39">
        <f t="shared" si="15"/>
        <v>0</v>
      </c>
    </row>
    <row r="474" spans="1:12" s="82" customFormat="1" x14ac:dyDescent="0.2">
      <c r="A474" s="29" t="s">
        <v>520</v>
      </c>
      <c r="B474" s="46">
        <v>4024047</v>
      </c>
      <c r="C474" s="45" t="s">
        <v>7892</v>
      </c>
      <c r="D474" s="46">
        <v>500301568</v>
      </c>
      <c r="E474" s="136">
        <v>4</v>
      </c>
      <c r="F474" s="34" t="s">
        <v>10</v>
      </c>
      <c r="G474" s="35"/>
      <c r="H474" s="36"/>
      <c r="I474" s="37"/>
      <c r="J474" s="38"/>
      <c r="K474" s="39">
        <f t="shared" si="14"/>
        <v>0</v>
      </c>
      <c r="L474" s="39">
        <f t="shared" si="15"/>
        <v>0</v>
      </c>
    </row>
    <row r="475" spans="1:12" s="82" customFormat="1" x14ac:dyDescent="0.2">
      <c r="A475" s="29" t="s">
        <v>521</v>
      </c>
      <c r="B475" s="46">
        <v>4024048</v>
      </c>
      <c r="C475" s="45" t="s">
        <v>7893</v>
      </c>
      <c r="D475" s="46">
        <v>504087118</v>
      </c>
      <c r="E475" s="136">
        <v>1</v>
      </c>
      <c r="F475" s="34" t="s">
        <v>10</v>
      </c>
      <c r="G475" s="35"/>
      <c r="H475" s="36"/>
      <c r="I475" s="37"/>
      <c r="J475" s="38"/>
      <c r="K475" s="39">
        <f t="shared" si="14"/>
        <v>0</v>
      </c>
      <c r="L475" s="39">
        <f t="shared" si="15"/>
        <v>0</v>
      </c>
    </row>
    <row r="476" spans="1:12" s="82" customFormat="1" x14ac:dyDescent="0.2">
      <c r="A476" s="29" t="s">
        <v>522</v>
      </c>
      <c r="B476" s="46">
        <v>4024049</v>
      </c>
      <c r="C476" s="45" t="s">
        <v>7894</v>
      </c>
      <c r="D476" s="46">
        <v>504161187</v>
      </c>
      <c r="E476" s="136">
        <v>1</v>
      </c>
      <c r="F476" s="34" t="s">
        <v>10</v>
      </c>
      <c r="G476" s="35"/>
      <c r="H476" s="36"/>
      <c r="I476" s="37"/>
      <c r="J476" s="38"/>
      <c r="K476" s="39">
        <f t="shared" si="14"/>
        <v>0</v>
      </c>
      <c r="L476" s="39">
        <f t="shared" si="15"/>
        <v>0</v>
      </c>
    </row>
    <row r="477" spans="1:12" s="82" customFormat="1" x14ac:dyDescent="0.2">
      <c r="A477" s="29" t="s">
        <v>523</v>
      </c>
      <c r="B477" s="46">
        <v>4024050</v>
      </c>
      <c r="C477" s="45" t="s">
        <v>7895</v>
      </c>
      <c r="D477" s="46">
        <v>5802102115</v>
      </c>
      <c r="E477" s="136">
        <v>1</v>
      </c>
      <c r="F477" s="34" t="s">
        <v>10</v>
      </c>
      <c r="G477" s="35"/>
      <c r="H477" s="36"/>
      <c r="I477" s="37"/>
      <c r="J477" s="38"/>
      <c r="K477" s="39">
        <f t="shared" si="14"/>
        <v>0</v>
      </c>
      <c r="L477" s="39">
        <f t="shared" si="15"/>
        <v>0</v>
      </c>
    </row>
    <row r="478" spans="1:12" s="82" customFormat="1" x14ac:dyDescent="0.2">
      <c r="A478" s="29" t="s">
        <v>524</v>
      </c>
      <c r="B478" s="46">
        <v>4024051</v>
      </c>
      <c r="C478" s="45" t="s">
        <v>7896</v>
      </c>
      <c r="D478" s="46">
        <v>504107629</v>
      </c>
      <c r="E478" s="136">
        <v>1</v>
      </c>
      <c r="F478" s="34" t="s">
        <v>10</v>
      </c>
      <c r="G478" s="35"/>
      <c r="H478" s="36"/>
      <c r="I478" s="37"/>
      <c r="J478" s="38"/>
      <c r="K478" s="39">
        <f t="shared" si="14"/>
        <v>0</v>
      </c>
      <c r="L478" s="39">
        <f t="shared" si="15"/>
        <v>0</v>
      </c>
    </row>
    <row r="479" spans="1:12" s="82" customFormat="1" x14ac:dyDescent="0.2">
      <c r="A479" s="29" t="s">
        <v>525</v>
      </c>
      <c r="B479" s="46">
        <v>4024052</v>
      </c>
      <c r="C479" s="45" t="s">
        <v>7897</v>
      </c>
      <c r="D479" s="46">
        <v>5802102149</v>
      </c>
      <c r="E479" s="136">
        <v>1</v>
      </c>
      <c r="F479" s="34" t="s">
        <v>10</v>
      </c>
      <c r="G479" s="35"/>
      <c r="H479" s="36"/>
      <c r="I479" s="37"/>
      <c r="J479" s="38"/>
      <c r="K479" s="39">
        <f t="shared" si="14"/>
        <v>0</v>
      </c>
      <c r="L479" s="39">
        <f t="shared" si="15"/>
        <v>0</v>
      </c>
    </row>
    <row r="480" spans="1:12" s="82" customFormat="1" x14ac:dyDescent="0.2">
      <c r="A480" s="29" t="s">
        <v>526</v>
      </c>
      <c r="B480" s="46">
        <v>4024053</v>
      </c>
      <c r="C480" s="45" t="s">
        <v>7898</v>
      </c>
      <c r="D480" s="46">
        <v>504130519</v>
      </c>
      <c r="E480" s="136">
        <v>1</v>
      </c>
      <c r="F480" s="34" t="s">
        <v>10</v>
      </c>
      <c r="G480" s="35"/>
      <c r="H480" s="36"/>
      <c r="I480" s="37"/>
      <c r="J480" s="38"/>
      <c r="K480" s="39">
        <f t="shared" si="14"/>
        <v>0</v>
      </c>
      <c r="L480" s="39">
        <f t="shared" si="15"/>
        <v>0</v>
      </c>
    </row>
    <row r="481" spans="1:12" s="82" customFormat="1" x14ac:dyDescent="0.2">
      <c r="A481" s="29" t="s">
        <v>527</v>
      </c>
      <c r="B481" s="46">
        <v>4019327</v>
      </c>
      <c r="C481" s="45" t="s">
        <v>4141</v>
      </c>
      <c r="D481" s="46">
        <v>504072973</v>
      </c>
      <c r="E481" s="136">
        <v>1</v>
      </c>
      <c r="F481" s="34" t="s">
        <v>10</v>
      </c>
      <c r="G481" s="35"/>
      <c r="H481" s="36"/>
      <c r="I481" s="37"/>
      <c r="J481" s="38"/>
      <c r="K481" s="39">
        <f t="shared" si="14"/>
        <v>0</v>
      </c>
      <c r="L481" s="39">
        <f t="shared" si="15"/>
        <v>0</v>
      </c>
    </row>
    <row r="482" spans="1:12" s="82" customFormat="1" x14ac:dyDescent="0.2">
      <c r="A482" s="29" t="s">
        <v>528</v>
      </c>
      <c r="B482" s="46">
        <v>4019318</v>
      </c>
      <c r="C482" s="45" t="s">
        <v>4140</v>
      </c>
      <c r="D482" s="46">
        <v>504341194</v>
      </c>
      <c r="E482" s="136">
        <v>1</v>
      </c>
      <c r="F482" s="34" t="s">
        <v>10</v>
      </c>
      <c r="G482" s="35"/>
      <c r="H482" s="36"/>
      <c r="I482" s="37"/>
      <c r="J482" s="38"/>
      <c r="K482" s="39">
        <f t="shared" si="14"/>
        <v>0</v>
      </c>
      <c r="L482" s="39">
        <f t="shared" si="15"/>
        <v>0</v>
      </c>
    </row>
    <row r="483" spans="1:12" s="82" customFormat="1" x14ac:dyDescent="0.2">
      <c r="A483" s="29" t="s">
        <v>529</v>
      </c>
      <c r="B483" s="46">
        <v>4015949</v>
      </c>
      <c r="C483" s="45" t="s">
        <v>4085</v>
      </c>
      <c r="D483" s="46">
        <v>5801644312</v>
      </c>
      <c r="E483" s="136">
        <v>1</v>
      </c>
      <c r="F483" s="34" t="s">
        <v>10</v>
      </c>
      <c r="G483" s="35"/>
      <c r="H483" s="36"/>
      <c r="I483" s="37"/>
      <c r="J483" s="38"/>
      <c r="K483" s="39">
        <f t="shared" si="14"/>
        <v>0</v>
      </c>
      <c r="L483" s="39">
        <f t="shared" si="15"/>
        <v>0</v>
      </c>
    </row>
    <row r="484" spans="1:12" s="82" customFormat="1" x14ac:dyDescent="0.2">
      <c r="A484" s="29" t="s">
        <v>530</v>
      </c>
      <c r="B484" s="46">
        <v>4013855</v>
      </c>
      <c r="C484" s="45" t="s">
        <v>4084</v>
      </c>
      <c r="D484" s="46">
        <v>4834948</v>
      </c>
      <c r="E484" s="136">
        <v>1</v>
      </c>
      <c r="F484" s="34" t="s">
        <v>10</v>
      </c>
      <c r="G484" s="35"/>
      <c r="H484" s="36"/>
      <c r="I484" s="37"/>
      <c r="J484" s="38"/>
      <c r="K484" s="39">
        <f t="shared" si="14"/>
        <v>0</v>
      </c>
      <c r="L484" s="39">
        <f t="shared" si="15"/>
        <v>0</v>
      </c>
    </row>
    <row r="485" spans="1:12" s="82" customFormat="1" x14ac:dyDescent="0.2">
      <c r="A485" s="29" t="s">
        <v>531</v>
      </c>
      <c r="B485" s="46">
        <v>4024054</v>
      </c>
      <c r="C485" s="45" t="s">
        <v>7899</v>
      </c>
      <c r="D485" s="46">
        <v>5802009661</v>
      </c>
      <c r="E485" s="136">
        <v>1</v>
      </c>
      <c r="F485" s="34" t="s">
        <v>10</v>
      </c>
      <c r="G485" s="35"/>
      <c r="H485" s="36"/>
      <c r="I485" s="37"/>
      <c r="J485" s="38"/>
      <c r="K485" s="39">
        <f t="shared" si="14"/>
        <v>0</v>
      </c>
      <c r="L485" s="39">
        <f t="shared" si="15"/>
        <v>0</v>
      </c>
    </row>
    <row r="486" spans="1:12" s="82" customFormat="1" x14ac:dyDescent="0.2">
      <c r="A486" s="29" t="s">
        <v>532</v>
      </c>
      <c r="B486" s="46">
        <v>4024056</v>
      </c>
      <c r="C486" s="45" t="s">
        <v>7900</v>
      </c>
      <c r="D486" s="46">
        <v>5802009618</v>
      </c>
      <c r="E486" s="136">
        <v>1</v>
      </c>
      <c r="F486" s="34" t="s">
        <v>10</v>
      </c>
      <c r="G486" s="35"/>
      <c r="H486" s="36"/>
      <c r="I486" s="37"/>
      <c r="J486" s="38"/>
      <c r="K486" s="39">
        <f t="shared" si="14"/>
        <v>0</v>
      </c>
      <c r="L486" s="39">
        <f t="shared" si="15"/>
        <v>0</v>
      </c>
    </row>
    <row r="487" spans="1:12" s="82" customFormat="1" x14ac:dyDescent="0.2">
      <c r="A487" s="29" t="s">
        <v>533</v>
      </c>
      <c r="B487" s="46">
        <v>4024057</v>
      </c>
      <c r="C487" s="45" t="s">
        <v>7901</v>
      </c>
      <c r="D487" s="46">
        <v>5802122597</v>
      </c>
      <c r="E487" s="136">
        <v>1</v>
      </c>
      <c r="F487" s="34" t="s">
        <v>10</v>
      </c>
      <c r="G487" s="35"/>
      <c r="H487" s="36"/>
      <c r="I487" s="37"/>
      <c r="J487" s="38"/>
      <c r="K487" s="39">
        <f t="shared" si="14"/>
        <v>0</v>
      </c>
      <c r="L487" s="39">
        <f t="shared" si="15"/>
        <v>0</v>
      </c>
    </row>
    <row r="488" spans="1:12" s="82" customFormat="1" x14ac:dyDescent="0.2">
      <c r="A488" s="29" t="s">
        <v>534</v>
      </c>
      <c r="B488" s="46">
        <v>4024058</v>
      </c>
      <c r="C488" s="45" t="s">
        <v>7902</v>
      </c>
      <c r="D488" s="46">
        <v>504075442</v>
      </c>
      <c r="E488" s="136">
        <v>1</v>
      </c>
      <c r="F488" s="34" t="s">
        <v>10</v>
      </c>
      <c r="G488" s="35"/>
      <c r="H488" s="36"/>
      <c r="I488" s="37"/>
      <c r="J488" s="38"/>
      <c r="K488" s="39">
        <f t="shared" si="14"/>
        <v>0</v>
      </c>
      <c r="L488" s="39">
        <f t="shared" si="15"/>
        <v>0</v>
      </c>
    </row>
    <row r="489" spans="1:12" s="82" customFormat="1" x14ac:dyDescent="0.2">
      <c r="A489" s="29" t="s">
        <v>535</v>
      </c>
      <c r="B489" s="46">
        <v>4024059</v>
      </c>
      <c r="C489" s="45" t="s">
        <v>7903</v>
      </c>
      <c r="D489" s="46">
        <v>504093499</v>
      </c>
      <c r="E489" s="136">
        <v>1</v>
      </c>
      <c r="F489" s="34" t="s">
        <v>10</v>
      </c>
      <c r="G489" s="35"/>
      <c r="H489" s="36"/>
      <c r="I489" s="37"/>
      <c r="J489" s="38"/>
      <c r="K489" s="39">
        <f t="shared" si="14"/>
        <v>0</v>
      </c>
      <c r="L489" s="39">
        <f t="shared" si="15"/>
        <v>0</v>
      </c>
    </row>
    <row r="490" spans="1:12" s="82" customFormat="1" x14ac:dyDescent="0.2">
      <c r="A490" s="29" t="s">
        <v>536</v>
      </c>
      <c r="B490" s="46">
        <v>4015949</v>
      </c>
      <c r="C490" s="45" t="s">
        <v>4085</v>
      </c>
      <c r="D490" s="46">
        <v>5801644312</v>
      </c>
      <c r="E490" s="136">
        <v>1</v>
      </c>
      <c r="F490" s="34" t="s">
        <v>10</v>
      </c>
      <c r="G490" s="35"/>
      <c r="H490" s="36"/>
      <c r="I490" s="37"/>
      <c r="J490" s="38"/>
      <c r="K490" s="39">
        <f t="shared" si="14"/>
        <v>0</v>
      </c>
      <c r="L490" s="39">
        <f t="shared" si="15"/>
        <v>0</v>
      </c>
    </row>
    <row r="491" spans="1:12" s="82" customFormat="1" x14ac:dyDescent="0.2">
      <c r="A491" s="29" t="s">
        <v>537</v>
      </c>
      <c r="B491" s="46">
        <v>4013855</v>
      </c>
      <c r="C491" s="45" t="s">
        <v>4084</v>
      </c>
      <c r="D491" s="46">
        <v>4834948</v>
      </c>
      <c r="E491" s="136">
        <v>1</v>
      </c>
      <c r="F491" s="34" t="s">
        <v>10</v>
      </c>
      <c r="G491" s="35"/>
      <c r="H491" s="36"/>
      <c r="I491" s="37"/>
      <c r="J491" s="38"/>
      <c r="K491" s="39">
        <f t="shared" si="14"/>
        <v>0</v>
      </c>
      <c r="L491" s="39">
        <f t="shared" si="15"/>
        <v>0</v>
      </c>
    </row>
    <row r="492" spans="1:12" s="82" customFormat="1" x14ac:dyDescent="0.2">
      <c r="A492" s="29" t="s">
        <v>538</v>
      </c>
      <c r="B492" s="46">
        <v>4019215</v>
      </c>
      <c r="C492" s="45" t="s">
        <v>4137</v>
      </c>
      <c r="D492" s="46">
        <v>500339314</v>
      </c>
      <c r="E492" s="136">
        <v>1</v>
      </c>
      <c r="F492" s="34" t="s">
        <v>1460</v>
      </c>
      <c r="G492" s="35"/>
      <c r="H492" s="36"/>
      <c r="I492" s="37"/>
      <c r="J492" s="38"/>
      <c r="K492" s="39">
        <f t="shared" si="14"/>
        <v>0</v>
      </c>
      <c r="L492" s="39">
        <f t="shared" si="15"/>
        <v>0</v>
      </c>
    </row>
    <row r="493" spans="1:12" s="82" customFormat="1" x14ac:dyDescent="0.2">
      <c r="A493" s="29" t="s">
        <v>539</v>
      </c>
      <c r="B493" s="46">
        <v>4024123</v>
      </c>
      <c r="C493" s="45" t="s">
        <v>7904</v>
      </c>
      <c r="D493" s="46">
        <v>99489453</v>
      </c>
      <c r="E493" s="136">
        <v>1</v>
      </c>
      <c r="F493" s="34" t="s">
        <v>10</v>
      </c>
      <c r="G493" s="35"/>
      <c r="H493" s="36"/>
      <c r="I493" s="37"/>
      <c r="J493" s="38"/>
      <c r="K493" s="39">
        <f t="shared" si="14"/>
        <v>0</v>
      </c>
      <c r="L493" s="39">
        <f t="shared" si="15"/>
        <v>0</v>
      </c>
    </row>
    <row r="494" spans="1:12" s="82" customFormat="1" x14ac:dyDescent="0.2">
      <c r="A494" s="29" t="s">
        <v>540</v>
      </c>
      <c r="B494" s="46">
        <v>4024124</v>
      </c>
      <c r="C494" s="45" t="s">
        <v>7905</v>
      </c>
      <c r="D494" s="46">
        <v>5801641147</v>
      </c>
      <c r="E494" s="136">
        <v>1</v>
      </c>
      <c r="F494" s="34" t="s">
        <v>10</v>
      </c>
      <c r="G494" s="35"/>
      <c r="H494" s="36"/>
      <c r="I494" s="37"/>
      <c r="J494" s="38"/>
      <c r="K494" s="39">
        <f t="shared" si="14"/>
        <v>0</v>
      </c>
      <c r="L494" s="39">
        <f t="shared" si="15"/>
        <v>0</v>
      </c>
    </row>
    <row r="495" spans="1:12" s="82" customFormat="1" x14ac:dyDescent="0.2">
      <c r="A495" s="29" t="s">
        <v>541</v>
      </c>
      <c r="B495" s="46">
        <v>4024125</v>
      </c>
      <c r="C495" s="45" t="s">
        <v>7906</v>
      </c>
      <c r="D495" s="46">
        <v>5802121619</v>
      </c>
      <c r="E495" s="136">
        <v>1</v>
      </c>
      <c r="F495" s="34" t="s">
        <v>10</v>
      </c>
      <c r="G495" s="35"/>
      <c r="H495" s="36"/>
      <c r="I495" s="37"/>
      <c r="J495" s="38"/>
      <c r="K495" s="39">
        <f t="shared" si="14"/>
        <v>0</v>
      </c>
      <c r="L495" s="39">
        <f t="shared" si="15"/>
        <v>0</v>
      </c>
    </row>
    <row r="496" spans="1:12" s="82" customFormat="1" x14ac:dyDescent="0.2">
      <c r="A496" s="29" t="s">
        <v>542</v>
      </c>
      <c r="B496" s="46">
        <v>4024126</v>
      </c>
      <c r="C496" s="45" t="s">
        <v>7907</v>
      </c>
      <c r="D496" s="46">
        <v>5801641145</v>
      </c>
      <c r="E496" s="136">
        <v>1</v>
      </c>
      <c r="F496" s="34" t="s">
        <v>10</v>
      </c>
      <c r="G496" s="35"/>
      <c r="H496" s="36"/>
      <c r="I496" s="37"/>
      <c r="J496" s="38"/>
      <c r="K496" s="39">
        <f t="shared" si="14"/>
        <v>0</v>
      </c>
      <c r="L496" s="39">
        <f t="shared" si="15"/>
        <v>0</v>
      </c>
    </row>
    <row r="497" spans="1:12" s="82" customFormat="1" x14ac:dyDescent="0.2">
      <c r="A497" s="29" t="s">
        <v>543</v>
      </c>
      <c r="B497" s="46">
        <v>4024027</v>
      </c>
      <c r="C497" s="45" t="s">
        <v>7908</v>
      </c>
      <c r="D497" s="46">
        <v>5801528687</v>
      </c>
      <c r="E497" s="136">
        <v>1</v>
      </c>
      <c r="F497" s="34" t="s">
        <v>10</v>
      </c>
      <c r="G497" s="35"/>
      <c r="H497" s="36"/>
      <c r="I497" s="37"/>
      <c r="J497" s="38"/>
      <c r="K497" s="39">
        <f t="shared" si="14"/>
        <v>0</v>
      </c>
      <c r="L497" s="39">
        <f t="shared" si="15"/>
        <v>0</v>
      </c>
    </row>
    <row r="498" spans="1:12" s="82" customFormat="1" x14ac:dyDescent="0.2">
      <c r="A498" s="29" t="s">
        <v>544</v>
      </c>
      <c r="B498" s="46">
        <v>4024028</v>
      </c>
      <c r="C498" s="45" t="s">
        <v>7909</v>
      </c>
      <c r="D498" s="46">
        <v>5801528686</v>
      </c>
      <c r="E498" s="136">
        <v>1</v>
      </c>
      <c r="F498" s="34" t="s">
        <v>10</v>
      </c>
      <c r="G498" s="35"/>
      <c r="H498" s="36"/>
      <c r="I498" s="37"/>
      <c r="J498" s="38"/>
      <c r="K498" s="39">
        <f t="shared" si="14"/>
        <v>0</v>
      </c>
      <c r="L498" s="39">
        <f t="shared" si="15"/>
        <v>0</v>
      </c>
    </row>
    <row r="499" spans="1:12" s="82" customFormat="1" x14ac:dyDescent="0.2">
      <c r="A499" s="29" t="s">
        <v>545</v>
      </c>
      <c r="B499" s="46">
        <v>4024029</v>
      </c>
      <c r="C499" s="45" t="s">
        <v>7910</v>
      </c>
      <c r="D499" s="46">
        <v>500395378</v>
      </c>
      <c r="E499" s="136">
        <v>1</v>
      </c>
      <c r="F499" s="34" t="s">
        <v>10</v>
      </c>
      <c r="G499" s="35"/>
      <c r="H499" s="36"/>
      <c r="I499" s="37"/>
      <c r="J499" s="38"/>
      <c r="K499" s="39">
        <f t="shared" si="14"/>
        <v>0</v>
      </c>
      <c r="L499" s="39">
        <f t="shared" si="15"/>
        <v>0</v>
      </c>
    </row>
    <row r="500" spans="1:12" s="82" customFormat="1" x14ac:dyDescent="0.2">
      <c r="A500" s="29" t="s">
        <v>546</v>
      </c>
      <c r="B500" s="46">
        <v>4024127</v>
      </c>
      <c r="C500" s="45" t="s">
        <v>7911</v>
      </c>
      <c r="D500" s="46">
        <v>5802185971</v>
      </c>
      <c r="E500" s="136">
        <v>1</v>
      </c>
      <c r="F500" s="34" t="s">
        <v>10</v>
      </c>
      <c r="G500" s="35"/>
      <c r="H500" s="36"/>
      <c r="I500" s="37"/>
      <c r="J500" s="38"/>
      <c r="K500" s="39">
        <f t="shared" si="14"/>
        <v>0</v>
      </c>
      <c r="L500" s="39">
        <f t="shared" si="15"/>
        <v>0</v>
      </c>
    </row>
    <row r="501" spans="1:12" s="82" customFormat="1" x14ac:dyDescent="0.2">
      <c r="A501" s="29" t="s">
        <v>547</v>
      </c>
      <c r="B501" s="46">
        <v>4024128</v>
      </c>
      <c r="C501" s="45" t="s">
        <v>7912</v>
      </c>
      <c r="D501" s="46">
        <v>504090861</v>
      </c>
      <c r="E501" s="136">
        <v>1</v>
      </c>
      <c r="F501" s="34" t="s">
        <v>10</v>
      </c>
      <c r="G501" s="35"/>
      <c r="H501" s="36"/>
      <c r="I501" s="37"/>
      <c r="J501" s="38"/>
      <c r="K501" s="39">
        <f t="shared" si="14"/>
        <v>0</v>
      </c>
      <c r="L501" s="39">
        <f t="shared" si="15"/>
        <v>0</v>
      </c>
    </row>
    <row r="502" spans="1:12" s="82" customFormat="1" x14ac:dyDescent="0.2">
      <c r="A502" s="29" t="s">
        <v>548</v>
      </c>
      <c r="B502" s="46">
        <v>4024129</v>
      </c>
      <c r="C502" s="45" t="s">
        <v>7913</v>
      </c>
      <c r="D502" s="46">
        <v>41027912</v>
      </c>
      <c r="E502" s="136">
        <v>1</v>
      </c>
      <c r="F502" s="34" t="s">
        <v>10</v>
      </c>
      <c r="G502" s="35"/>
      <c r="H502" s="36"/>
      <c r="I502" s="37"/>
      <c r="J502" s="38"/>
      <c r="K502" s="39">
        <f t="shared" si="14"/>
        <v>0</v>
      </c>
      <c r="L502" s="39">
        <f t="shared" si="15"/>
        <v>0</v>
      </c>
    </row>
    <row r="503" spans="1:12" s="82" customFormat="1" x14ac:dyDescent="0.2">
      <c r="A503" s="29" t="s">
        <v>549</v>
      </c>
      <c r="B503" s="46">
        <v>4024130</v>
      </c>
      <c r="C503" s="45" t="s">
        <v>7914</v>
      </c>
      <c r="D503" s="46">
        <v>5802042506</v>
      </c>
      <c r="E503" s="136">
        <v>1</v>
      </c>
      <c r="F503" s="34" t="s">
        <v>10</v>
      </c>
      <c r="G503" s="35"/>
      <c r="H503" s="36"/>
      <c r="I503" s="37"/>
      <c r="J503" s="38"/>
      <c r="K503" s="39">
        <f t="shared" si="14"/>
        <v>0</v>
      </c>
      <c r="L503" s="39">
        <f t="shared" si="15"/>
        <v>0</v>
      </c>
    </row>
    <row r="504" spans="1:12" s="82" customFormat="1" x14ac:dyDescent="0.2">
      <c r="A504" s="29" t="s">
        <v>550</v>
      </c>
      <c r="B504" s="46">
        <v>4024163</v>
      </c>
      <c r="C504" s="45" t="s">
        <v>7915</v>
      </c>
      <c r="D504" s="46">
        <v>5801525477</v>
      </c>
      <c r="E504" s="136">
        <v>1</v>
      </c>
      <c r="F504" s="34" t="s">
        <v>10</v>
      </c>
      <c r="G504" s="35"/>
      <c r="H504" s="36"/>
      <c r="I504" s="37"/>
      <c r="J504" s="38"/>
      <c r="K504" s="39">
        <f t="shared" si="14"/>
        <v>0</v>
      </c>
      <c r="L504" s="39">
        <f t="shared" si="15"/>
        <v>0</v>
      </c>
    </row>
    <row r="505" spans="1:12" s="82" customFormat="1" x14ac:dyDescent="0.2">
      <c r="A505" s="29" t="s">
        <v>551</v>
      </c>
      <c r="B505" s="46">
        <v>4024223</v>
      </c>
      <c r="C505" s="45" t="s">
        <v>7916</v>
      </c>
      <c r="D505" s="46">
        <v>5801720444</v>
      </c>
      <c r="E505" s="136">
        <v>1</v>
      </c>
      <c r="F505" s="34" t="s">
        <v>10</v>
      </c>
      <c r="G505" s="35"/>
      <c r="H505" s="36"/>
      <c r="I505" s="37"/>
      <c r="J505" s="38"/>
      <c r="K505" s="39">
        <f t="shared" si="14"/>
        <v>0</v>
      </c>
      <c r="L505" s="39">
        <f t="shared" si="15"/>
        <v>0</v>
      </c>
    </row>
    <row r="506" spans="1:12" s="82" customFormat="1" x14ac:dyDescent="0.2">
      <c r="A506" s="29" t="s">
        <v>552</v>
      </c>
      <c r="B506" s="46">
        <v>4024324</v>
      </c>
      <c r="C506" s="45" t="s">
        <v>7917</v>
      </c>
      <c r="D506" s="46">
        <v>5801686484</v>
      </c>
      <c r="E506" s="136">
        <v>1</v>
      </c>
      <c r="F506" s="34" t="s">
        <v>10</v>
      </c>
      <c r="G506" s="35"/>
      <c r="H506" s="36"/>
      <c r="I506" s="37"/>
      <c r="J506" s="38"/>
      <c r="K506" s="39">
        <f t="shared" si="14"/>
        <v>0</v>
      </c>
      <c r="L506" s="39">
        <f t="shared" si="15"/>
        <v>0</v>
      </c>
    </row>
    <row r="507" spans="1:12" s="82" customFormat="1" x14ac:dyDescent="0.2">
      <c r="A507" s="29" t="s">
        <v>553</v>
      </c>
      <c r="B507" s="46">
        <v>4019913</v>
      </c>
      <c r="C507" s="45" t="s">
        <v>4150</v>
      </c>
      <c r="D507" s="46">
        <v>5802102131</v>
      </c>
      <c r="E507" s="136">
        <v>2</v>
      </c>
      <c r="F507" s="34" t="s">
        <v>10</v>
      </c>
      <c r="G507" s="35"/>
      <c r="H507" s="36"/>
      <c r="I507" s="37"/>
      <c r="J507" s="38"/>
      <c r="K507" s="39">
        <f t="shared" si="14"/>
        <v>0</v>
      </c>
      <c r="L507" s="39">
        <f t="shared" si="15"/>
        <v>0</v>
      </c>
    </row>
    <row r="508" spans="1:12" s="82" customFormat="1" x14ac:dyDescent="0.2">
      <c r="A508" s="29" t="s">
        <v>554</v>
      </c>
      <c r="B508" s="46">
        <v>4014317</v>
      </c>
      <c r="C508" s="45" t="s">
        <v>7918</v>
      </c>
      <c r="D508" s="46" t="s">
        <v>7836</v>
      </c>
      <c r="E508" s="136">
        <v>1</v>
      </c>
      <c r="F508" s="34" t="s">
        <v>10</v>
      </c>
      <c r="G508" s="35"/>
      <c r="H508" s="36"/>
      <c r="I508" s="37"/>
      <c r="J508" s="38"/>
      <c r="K508" s="39">
        <f t="shared" si="14"/>
        <v>0</v>
      </c>
      <c r="L508" s="39">
        <f t="shared" si="15"/>
        <v>0</v>
      </c>
    </row>
    <row r="509" spans="1:12" s="82" customFormat="1" x14ac:dyDescent="0.2">
      <c r="A509" s="29" t="s">
        <v>555</v>
      </c>
      <c r="B509" s="46">
        <v>4024406</v>
      </c>
      <c r="C509" s="45" t="s">
        <v>7919</v>
      </c>
      <c r="D509" s="46">
        <v>504201525</v>
      </c>
      <c r="E509" s="136">
        <v>1</v>
      </c>
      <c r="F509" s="34" t="s">
        <v>10</v>
      </c>
      <c r="G509" s="35"/>
      <c r="H509" s="36"/>
      <c r="I509" s="37"/>
      <c r="J509" s="38"/>
      <c r="K509" s="39">
        <f t="shared" si="14"/>
        <v>0</v>
      </c>
      <c r="L509" s="39">
        <f t="shared" si="15"/>
        <v>0</v>
      </c>
    </row>
    <row r="510" spans="1:12" s="82" customFormat="1" x14ac:dyDescent="0.2">
      <c r="A510" s="29" t="s">
        <v>556</v>
      </c>
      <c r="B510" s="46">
        <v>4013736</v>
      </c>
      <c r="C510" s="45" t="s">
        <v>4134</v>
      </c>
      <c r="D510" s="46">
        <v>17087476</v>
      </c>
      <c r="E510" s="136">
        <v>1</v>
      </c>
      <c r="F510" s="34" t="s">
        <v>10</v>
      </c>
      <c r="G510" s="35"/>
      <c r="H510" s="36"/>
      <c r="I510" s="37"/>
      <c r="J510" s="38"/>
      <c r="K510" s="39">
        <f t="shared" si="14"/>
        <v>0</v>
      </c>
      <c r="L510" s="39">
        <f t="shared" si="15"/>
        <v>0</v>
      </c>
    </row>
    <row r="511" spans="1:12" s="82" customFormat="1" x14ac:dyDescent="0.2">
      <c r="A511" s="29" t="s">
        <v>557</v>
      </c>
      <c r="B511" s="46">
        <v>4019078</v>
      </c>
      <c r="C511" s="45" t="s">
        <v>4136</v>
      </c>
      <c r="D511" s="46">
        <v>504347511</v>
      </c>
      <c r="E511" s="136">
        <v>1</v>
      </c>
      <c r="F511" s="34" t="s">
        <v>10</v>
      </c>
      <c r="G511" s="35"/>
      <c r="H511" s="36"/>
      <c r="I511" s="37"/>
      <c r="J511" s="38"/>
      <c r="K511" s="39">
        <f t="shared" si="14"/>
        <v>0</v>
      </c>
      <c r="L511" s="39">
        <f t="shared" si="15"/>
        <v>0</v>
      </c>
    </row>
    <row r="512" spans="1:12" s="82" customFormat="1" x14ac:dyDescent="0.2">
      <c r="A512" s="29" t="s">
        <v>558</v>
      </c>
      <c r="B512" s="46">
        <v>4024407</v>
      </c>
      <c r="C512" s="45" t="s">
        <v>7920</v>
      </c>
      <c r="D512" s="46">
        <v>5802258643</v>
      </c>
      <c r="E512" s="136">
        <v>2</v>
      </c>
      <c r="F512" s="34" t="s">
        <v>10</v>
      </c>
      <c r="G512" s="35"/>
      <c r="H512" s="36"/>
      <c r="I512" s="37"/>
      <c r="J512" s="38"/>
      <c r="K512" s="39">
        <f t="shared" si="14"/>
        <v>0</v>
      </c>
      <c r="L512" s="39">
        <f t="shared" si="15"/>
        <v>0</v>
      </c>
    </row>
    <row r="513" spans="1:12" s="82" customFormat="1" x14ac:dyDescent="0.2">
      <c r="A513" s="29" t="s">
        <v>559</v>
      </c>
      <c r="B513" s="46">
        <v>4024408</v>
      </c>
      <c r="C513" s="45" t="s">
        <v>7921</v>
      </c>
      <c r="D513" s="46" t="s">
        <v>7922</v>
      </c>
      <c r="E513" s="136">
        <v>1</v>
      </c>
      <c r="F513" s="34" t="s">
        <v>10</v>
      </c>
      <c r="G513" s="35"/>
      <c r="H513" s="36"/>
      <c r="I513" s="37"/>
      <c r="J513" s="38"/>
      <c r="K513" s="39">
        <f t="shared" si="14"/>
        <v>0</v>
      </c>
      <c r="L513" s="39">
        <f t="shared" si="15"/>
        <v>0</v>
      </c>
    </row>
    <row r="514" spans="1:12" s="82" customFormat="1" x14ac:dyDescent="0.2">
      <c r="A514" s="29" t="s">
        <v>560</v>
      </c>
      <c r="B514" s="46">
        <v>4024409</v>
      </c>
      <c r="C514" s="45" t="s">
        <v>7923</v>
      </c>
      <c r="D514" s="46" t="s">
        <v>7924</v>
      </c>
      <c r="E514" s="136">
        <v>1</v>
      </c>
      <c r="F514" s="34" t="s">
        <v>10</v>
      </c>
      <c r="G514" s="35"/>
      <c r="H514" s="36"/>
      <c r="I514" s="37"/>
      <c r="J514" s="38"/>
      <c r="K514" s="39">
        <f t="shared" si="14"/>
        <v>0</v>
      </c>
      <c r="L514" s="39">
        <f t="shared" si="15"/>
        <v>0</v>
      </c>
    </row>
    <row r="515" spans="1:12" s="82" customFormat="1" x14ac:dyDescent="0.2">
      <c r="A515" s="29" t="s">
        <v>561</v>
      </c>
      <c r="B515" s="46">
        <v>4024410</v>
      </c>
      <c r="C515" s="45" t="s">
        <v>7925</v>
      </c>
      <c r="D515" s="46" t="s">
        <v>7926</v>
      </c>
      <c r="E515" s="136">
        <v>1</v>
      </c>
      <c r="F515" s="34" t="s">
        <v>10</v>
      </c>
      <c r="G515" s="35"/>
      <c r="H515" s="36"/>
      <c r="I515" s="37"/>
      <c r="J515" s="38"/>
      <c r="K515" s="39">
        <f t="shared" si="14"/>
        <v>0</v>
      </c>
      <c r="L515" s="39">
        <f t="shared" si="15"/>
        <v>0</v>
      </c>
    </row>
    <row r="516" spans="1:12" s="82" customFormat="1" x14ac:dyDescent="0.2">
      <c r="A516" s="29" t="s">
        <v>562</v>
      </c>
      <c r="B516" s="46">
        <v>4024411</v>
      </c>
      <c r="C516" s="45" t="s">
        <v>7927</v>
      </c>
      <c r="D516" s="46">
        <v>99479450</v>
      </c>
      <c r="E516" s="136">
        <v>1</v>
      </c>
      <c r="F516" s="34" t="s">
        <v>10</v>
      </c>
      <c r="G516" s="35"/>
      <c r="H516" s="36"/>
      <c r="I516" s="37"/>
      <c r="J516" s="38"/>
      <c r="K516" s="39">
        <f t="shared" si="14"/>
        <v>0</v>
      </c>
      <c r="L516" s="39">
        <f t="shared" si="15"/>
        <v>0</v>
      </c>
    </row>
    <row r="517" spans="1:12" s="82" customFormat="1" x14ac:dyDescent="0.2">
      <c r="A517" s="29" t="s">
        <v>563</v>
      </c>
      <c r="B517" s="46">
        <v>4024422</v>
      </c>
      <c r="C517" s="45" t="s">
        <v>7928</v>
      </c>
      <c r="D517" s="46">
        <v>98401286</v>
      </c>
      <c r="E517" s="136">
        <v>1</v>
      </c>
      <c r="F517" s="34" t="s">
        <v>10</v>
      </c>
      <c r="G517" s="35"/>
      <c r="H517" s="36"/>
      <c r="I517" s="37"/>
      <c r="J517" s="38"/>
      <c r="K517" s="39">
        <f t="shared" si="14"/>
        <v>0</v>
      </c>
      <c r="L517" s="39">
        <f t="shared" si="15"/>
        <v>0</v>
      </c>
    </row>
    <row r="518" spans="1:12" s="82" customFormat="1" x14ac:dyDescent="0.2">
      <c r="A518" s="29" t="s">
        <v>564</v>
      </c>
      <c r="B518" s="46">
        <v>4024560</v>
      </c>
      <c r="C518" s="45" t="s">
        <v>7929</v>
      </c>
      <c r="D518" s="46" t="s">
        <v>7930</v>
      </c>
      <c r="E518" s="136">
        <v>1</v>
      </c>
      <c r="F518" s="34" t="s">
        <v>10</v>
      </c>
      <c r="G518" s="35"/>
      <c r="H518" s="36"/>
      <c r="I518" s="37"/>
      <c r="J518" s="38"/>
      <c r="K518" s="39">
        <f t="shared" si="14"/>
        <v>0</v>
      </c>
      <c r="L518" s="39">
        <f t="shared" si="15"/>
        <v>0</v>
      </c>
    </row>
    <row r="519" spans="1:12" s="82" customFormat="1" x14ac:dyDescent="0.2">
      <c r="A519" s="29" t="s">
        <v>565</v>
      </c>
      <c r="B519" s="46">
        <v>4004481</v>
      </c>
      <c r="C519" s="45" t="s">
        <v>7931</v>
      </c>
      <c r="D519" s="46" t="s">
        <v>7932</v>
      </c>
      <c r="E519" s="136">
        <v>4</v>
      </c>
      <c r="F519" s="34" t="s">
        <v>10</v>
      </c>
      <c r="G519" s="35"/>
      <c r="H519" s="36"/>
      <c r="I519" s="37"/>
      <c r="J519" s="38"/>
      <c r="K519" s="39">
        <f t="shared" si="14"/>
        <v>0</v>
      </c>
      <c r="L519" s="39">
        <f t="shared" si="15"/>
        <v>0</v>
      </c>
    </row>
    <row r="520" spans="1:12" s="82" customFormat="1" x14ac:dyDescent="0.2">
      <c r="A520" s="29" t="s">
        <v>566</v>
      </c>
      <c r="B520" s="46">
        <v>4024778</v>
      </c>
      <c r="C520" s="45" t="s">
        <v>7933</v>
      </c>
      <c r="D520" s="46">
        <v>18666</v>
      </c>
      <c r="E520" s="136">
        <v>61</v>
      </c>
      <c r="F520" s="34" t="s">
        <v>1461</v>
      </c>
      <c r="G520" s="35"/>
      <c r="H520" s="36"/>
      <c r="I520" s="37"/>
      <c r="J520" s="38"/>
      <c r="K520" s="39">
        <f t="shared" si="14"/>
        <v>0</v>
      </c>
      <c r="L520" s="39">
        <f t="shared" si="15"/>
        <v>0</v>
      </c>
    </row>
    <row r="521" spans="1:12" s="82" customFormat="1" x14ac:dyDescent="0.2">
      <c r="A521" s="29" t="s">
        <v>567</v>
      </c>
      <c r="B521" s="46">
        <v>4024743</v>
      </c>
      <c r="C521" s="45" t="s">
        <v>7934</v>
      </c>
      <c r="D521" s="46" t="s">
        <v>7935</v>
      </c>
      <c r="E521" s="136">
        <v>26</v>
      </c>
      <c r="F521" s="34" t="s">
        <v>10</v>
      </c>
      <c r="G521" s="35"/>
      <c r="H521" s="36"/>
      <c r="I521" s="37"/>
      <c r="J521" s="38"/>
      <c r="K521" s="39">
        <f t="shared" si="14"/>
        <v>0</v>
      </c>
      <c r="L521" s="39">
        <f t="shared" si="15"/>
        <v>0</v>
      </c>
    </row>
    <row r="522" spans="1:12" s="82" customFormat="1" x14ac:dyDescent="0.2">
      <c r="A522" s="29" t="s">
        <v>568</v>
      </c>
      <c r="B522" s="46">
        <v>4024744</v>
      </c>
      <c r="C522" s="45" t="s">
        <v>7936</v>
      </c>
      <c r="D522" s="46" t="s">
        <v>7937</v>
      </c>
      <c r="E522" s="136">
        <v>16</v>
      </c>
      <c r="F522" s="34" t="s">
        <v>10</v>
      </c>
      <c r="G522" s="35"/>
      <c r="H522" s="36"/>
      <c r="I522" s="37"/>
      <c r="J522" s="38"/>
      <c r="K522" s="39">
        <f t="shared" si="14"/>
        <v>0</v>
      </c>
      <c r="L522" s="39">
        <f t="shared" si="15"/>
        <v>0</v>
      </c>
    </row>
    <row r="523" spans="1:12" s="82" customFormat="1" x14ac:dyDescent="0.2">
      <c r="A523" s="29" t="s">
        <v>569</v>
      </c>
      <c r="B523" s="46">
        <v>4024779</v>
      </c>
      <c r="C523" s="45" t="s">
        <v>7938</v>
      </c>
      <c r="D523" s="46">
        <v>200290</v>
      </c>
      <c r="E523" s="136">
        <v>1</v>
      </c>
      <c r="F523" s="34" t="s">
        <v>1461</v>
      </c>
      <c r="G523" s="35"/>
      <c r="H523" s="36"/>
      <c r="I523" s="37"/>
      <c r="J523" s="38"/>
      <c r="K523" s="39">
        <f t="shared" ref="K523:K586" si="16">I523*(100-J523)/100</f>
        <v>0</v>
      </c>
      <c r="L523" s="39">
        <f t="shared" ref="L523:L586" si="17">K523*E523</f>
        <v>0</v>
      </c>
    </row>
    <row r="524" spans="1:12" s="82" customFormat="1" x14ac:dyDescent="0.2">
      <c r="A524" s="29" t="s">
        <v>570</v>
      </c>
      <c r="B524" s="46">
        <v>4024745</v>
      </c>
      <c r="C524" s="45" t="s">
        <v>7939</v>
      </c>
      <c r="D524" s="46" t="s">
        <v>7940</v>
      </c>
      <c r="E524" s="136">
        <v>24</v>
      </c>
      <c r="F524" s="34" t="s">
        <v>10</v>
      </c>
      <c r="G524" s="35"/>
      <c r="H524" s="36"/>
      <c r="I524" s="37"/>
      <c r="J524" s="38"/>
      <c r="K524" s="39">
        <f t="shared" si="16"/>
        <v>0</v>
      </c>
      <c r="L524" s="39">
        <f t="shared" si="17"/>
        <v>0</v>
      </c>
    </row>
    <row r="525" spans="1:12" s="82" customFormat="1" x14ac:dyDescent="0.2">
      <c r="A525" s="29" t="s">
        <v>571</v>
      </c>
      <c r="B525" s="46">
        <v>4024746</v>
      </c>
      <c r="C525" s="45" t="s">
        <v>7941</v>
      </c>
      <c r="D525" s="46" t="s">
        <v>7942</v>
      </c>
      <c r="E525" s="136">
        <v>4</v>
      </c>
      <c r="F525" s="34" t="s">
        <v>10</v>
      </c>
      <c r="G525" s="35"/>
      <c r="H525" s="36"/>
      <c r="I525" s="37"/>
      <c r="J525" s="38"/>
      <c r="K525" s="39">
        <f t="shared" si="16"/>
        <v>0</v>
      </c>
      <c r="L525" s="39">
        <f t="shared" si="17"/>
        <v>0</v>
      </c>
    </row>
    <row r="526" spans="1:12" s="82" customFormat="1" x14ac:dyDescent="0.2">
      <c r="A526" s="29" t="s">
        <v>572</v>
      </c>
      <c r="B526" s="46">
        <v>4024747</v>
      </c>
      <c r="C526" s="45" t="s">
        <v>7943</v>
      </c>
      <c r="D526" s="46" t="s">
        <v>7944</v>
      </c>
      <c r="E526" s="136">
        <v>4</v>
      </c>
      <c r="F526" s="34" t="s">
        <v>10</v>
      </c>
      <c r="G526" s="35"/>
      <c r="H526" s="36"/>
      <c r="I526" s="37"/>
      <c r="J526" s="38"/>
      <c r="K526" s="39">
        <f t="shared" si="16"/>
        <v>0</v>
      </c>
      <c r="L526" s="39">
        <f t="shared" si="17"/>
        <v>0</v>
      </c>
    </row>
    <row r="527" spans="1:12" s="82" customFormat="1" x14ac:dyDescent="0.2">
      <c r="A527" s="29" t="s">
        <v>573</v>
      </c>
      <c r="B527" s="46">
        <v>4024748</v>
      </c>
      <c r="C527" s="45" t="s">
        <v>7945</v>
      </c>
      <c r="D527" s="46" t="s">
        <v>7946</v>
      </c>
      <c r="E527" s="136">
        <v>4</v>
      </c>
      <c r="F527" s="34" t="s">
        <v>10</v>
      </c>
      <c r="G527" s="35"/>
      <c r="H527" s="36"/>
      <c r="I527" s="37"/>
      <c r="J527" s="38"/>
      <c r="K527" s="39">
        <f t="shared" si="16"/>
        <v>0</v>
      </c>
      <c r="L527" s="39">
        <f t="shared" si="17"/>
        <v>0</v>
      </c>
    </row>
    <row r="528" spans="1:12" s="82" customFormat="1" x14ac:dyDescent="0.2">
      <c r="A528" s="29" t="s">
        <v>574</v>
      </c>
      <c r="B528" s="46">
        <v>4024749</v>
      </c>
      <c r="C528" s="45" t="s">
        <v>7947</v>
      </c>
      <c r="D528" s="46">
        <v>204520</v>
      </c>
      <c r="E528" s="136">
        <v>1</v>
      </c>
      <c r="F528" s="34" t="s">
        <v>10</v>
      </c>
      <c r="G528" s="35"/>
      <c r="H528" s="36"/>
      <c r="I528" s="37"/>
      <c r="J528" s="38"/>
      <c r="K528" s="39">
        <f t="shared" si="16"/>
        <v>0</v>
      </c>
      <c r="L528" s="39">
        <f t="shared" si="17"/>
        <v>0</v>
      </c>
    </row>
    <row r="529" spans="1:12" s="82" customFormat="1" x14ac:dyDescent="0.2">
      <c r="A529" s="29" t="s">
        <v>575</v>
      </c>
      <c r="B529" s="46">
        <v>4024750</v>
      </c>
      <c r="C529" s="45" t="s">
        <v>7948</v>
      </c>
      <c r="D529" s="46" t="s">
        <v>7949</v>
      </c>
      <c r="E529" s="136">
        <v>8</v>
      </c>
      <c r="F529" s="34" t="s">
        <v>10</v>
      </c>
      <c r="G529" s="35"/>
      <c r="H529" s="36"/>
      <c r="I529" s="37"/>
      <c r="J529" s="38"/>
      <c r="K529" s="39">
        <f t="shared" si="16"/>
        <v>0</v>
      </c>
      <c r="L529" s="39">
        <f t="shared" si="17"/>
        <v>0</v>
      </c>
    </row>
    <row r="530" spans="1:12" s="82" customFormat="1" x14ac:dyDescent="0.2">
      <c r="A530" s="29" t="s">
        <v>576</v>
      </c>
      <c r="B530" s="46">
        <v>4024751</v>
      </c>
      <c r="C530" s="45" t="s">
        <v>7950</v>
      </c>
      <c r="D530" s="46" t="s">
        <v>7951</v>
      </c>
      <c r="E530" s="136">
        <v>4</v>
      </c>
      <c r="F530" s="34" t="s">
        <v>10</v>
      </c>
      <c r="G530" s="35"/>
      <c r="H530" s="36"/>
      <c r="I530" s="37"/>
      <c r="J530" s="38"/>
      <c r="K530" s="39">
        <f t="shared" si="16"/>
        <v>0</v>
      </c>
      <c r="L530" s="39">
        <f t="shared" si="17"/>
        <v>0</v>
      </c>
    </row>
    <row r="531" spans="1:12" s="82" customFormat="1" x14ac:dyDescent="0.2">
      <c r="A531" s="29" t="s">
        <v>577</v>
      </c>
      <c r="B531" s="46">
        <v>4024772</v>
      </c>
      <c r="C531" s="45" t="s">
        <v>7952</v>
      </c>
      <c r="D531" s="46" t="s">
        <v>7953</v>
      </c>
      <c r="E531" s="136">
        <v>5</v>
      </c>
      <c r="F531" s="34" t="s">
        <v>10</v>
      </c>
      <c r="G531" s="35"/>
      <c r="H531" s="36"/>
      <c r="I531" s="37"/>
      <c r="J531" s="38"/>
      <c r="K531" s="39">
        <f t="shared" si="16"/>
        <v>0</v>
      </c>
      <c r="L531" s="39">
        <f t="shared" si="17"/>
        <v>0</v>
      </c>
    </row>
    <row r="532" spans="1:12" s="82" customFormat="1" x14ac:dyDescent="0.2">
      <c r="A532" s="29" t="s">
        <v>578</v>
      </c>
      <c r="B532" s="46">
        <v>4024773</v>
      </c>
      <c r="C532" s="45" t="s">
        <v>7954</v>
      </c>
      <c r="D532" s="46" t="s">
        <v>7955</v>
      </c>
      <c r="E532" s="136">
        <v>4</v>
      </c>
      <c r="F532" s="34" t="s">
        <v>10</v>
      </c>
      <c r="G532" s="35"/>
      <c r="H532" s="36"/>
      <c r="I532" s="37"/>
      <c r="J532" s="38"/>
      <c r="K532" s="39">
        <f t="shared" si="16"/>
        <v>0</v>
      </c>
      <c r="L532" s="39">
        <f t="shared" si="17"/>
        <v>0</v>
      </c>
    </row>
    <row r="533" spans="1:12" s="82" customFormat="1" x14ac:dyDescent="0.2">
      <c r="A533" s="29" t="s">
        <v>579</v>
      </c>
      <c r="B533" s="46">
        <v>4024774</v>
      </c>
      <c r="C533" s="45" t="s">
        <v>7956</v>
      </c>
      <c r="D533" s="46" t="s">
        <v>7957</v>
      </c>
      <c r="E533" s="136">
        <v>6</v>
      </c>
      <c r="F533" s="34" t="s">
        <v>10</v>
      </c>
      <c r="G533" s="35"/>
      <c r="H533" s="36"/>
      <c r="I533" s="37"/>
      <c r="J533" s="38"/>
      <c r="K533" s="39">
        <f t="shared" si="16"/>
        <v>0</v>
      </c>
      <c r="L533" s="39">
        <f t="shared" si="17"/>
        <v>0</v>
      </c>
    </row>
    <row r="534" spans="1:12" s="82" customFormat="1" x14ac:dyDescent="0.2">
      <c r="A534" s="29" t="s">
        <v>580</v>
      </c>
      <c r="B534" s="46">
        <v>4024775</v>
      </c>
      <c r="C534" s="45" t="s">
        <v>7958</v>
      </c>
      <c r="D534" s="46" t="s">
        <v>7959</v>
      </c>
      <c r="E534" s="136">
        <v>4</v>
      </c>
      <c r="F534" s="34" t="s">
        <v>10</v>
      </c>
      <c r="G534" s="35"/>
      <c r="H534" s="36"/>
      <c r="I534" s="37"/>
      <c r="J534" s="38"/>
      <c r="K534" s="39">
        <f t="shared" si="16"/>
        <v>0</v>
      </c>
      <c r="L534" s="39">
        <f t="shared" si="17"/>
        <v>0</v>
      </c>
    </row>
    <row r="535" spans="1:12" s="82" customFormat="1" x14ac:dyDescent="0.2">
      <c r="A535" s="29" t="s">
        <v>581</v>
      </c>
      <c r="B535" s="46">
        <v>4024776</v>
      </c>
      <c r="C535" s="45" t="s">
        <v>7960</v>
      </c>
      <c r="D535" s="46" t="s">
        <v>7961</v>
      </c>
      <c r="E535" s="136">
        <v>1</v>
      </c>
      <c r="F535" s="34" t="s">
        <v>10</v>
      </c>
      <c r="G535" s="35"/>
      <c r="H535" s="36"/>
      <c r="I535" s="37"/>
      <c r="J535" s="38"/>
      <c r="K535" s="39">
        <f t="shared" si="16"/>
        <v>0</v>
      </c>
      <c r="L535" s="39">
        <f t="shared" si="17"/>
        <v>0</v>
      </c>
    </row>
    <row r="536" spans="1:12" s="82" customFormat="1" x14ac:dyDescent="0.2">
      <c r="A536" s="29" t="s">
        <v>582</v>
      </c>
      <c r="B536" s="46">
        <v>4024777</v>
      </c>
      <c r="C536" s="45" t="s">
        <v>7962</v>
      </c>
      <c r="D536" s="46" t="s">
        <v>7963</v>
      </c>
      <c r="E536" s="136">
        <v>6</v>
      </c>
      <c r="F536" s="34" t="s">
        <v>10</v>
      </c>
      <c r="G536" s="35"/>
      <c r="H536" s="36"/>
      <c r="I536" s="37"/>
      <c r="J536" s="38"/>
      <c r="K536" s="39">
        <f t="shared" si="16"/>
        <v>0</v>
      </c>
      <c r="L536" s="39">
        <f t="shared" si="17"/>
        <v>0</v>
      </c>
    </row>
    <row r="537" spans="1:12" s="82" customFormat="1" x14ac:dyDescent="0.2">
      <c r="A537" s="29" t="s">
        <v>583</v>
      </c>
      <c r="B537" s="46">
        <v>4024780</v>
      </c>
      <c r="C537" s="45" t="s">
        <v>7964</v>
      </c>
      <c r="D537" s="46">
        <v>200247</v>
      </c>
      <c r="E537" s="136">
        <v>1</v>
      </c>
      <c r="F537" s="34" t="s">
        <v>1461</v>
      </c>
      <c r="G537" s="35"/>
      <c r="H537" s="36"/>
      <c r="I537" s="37"/>
      <c r="J537" s="38"/>
      <c r="K537" s="39">
        <f t="shared" si="16"/>
        <v>0</v>
      </c>
      <c r="L537" s="39">
        <f t="shared" si="17"/>
        <v>0</v>
      </c>
    </row>
    <row r="538" spans="1:12" s="82" customFormat="1" x14ac:dyDescent="0.2">
      <c r="A538" s="29" t="s">
        <v>584</v>
      </c>
      <c r="B538" s="46">
        <v>4024790</v>
      </c>
      <c r="C538" s="45" t="s">
        <v>7965</v>
      </c>
      <c r="D538" s="46">
        <v>5801523221</v>
      </c>
      <c r="E538" s="136">
        <v>2</v>
      </c>
      <c r="F538" s="34" t="s">
        <v>10</v>
      </c>
      <c r="G538" s="35"/>
      <c r="H538" s="36"/>
      <c r="I538" s="37"/>
      <c r="J538" s="38"/>
      <c r="K538" s="39">
        <f t="shared" si="16"/>
        <v>0</v>
      </c>
      <c r="L538" s="39">
        <f t="shared" si="17"/>
        <v>0</v>
      </c>
    </row>
    <row r="539" spans="1:12" s="82" customFormat="1" x14ac:dyDescent="0.2">
      <c r="A539" s="29" t="s">
        <v>585</v>
      </c>
      <c r="B539" s="46">
        <v>4024834</v>
      </c>
      <c r="C539" s="45" t="s">
        <v>7966</v>
      </c>
      <c r="D539" s="46" t="s">
        <v>7967</v>
      </c>
      <c r="E539" s="136">
        <v>5</v>
      </c>
      <c r="F539" s="34" t="s">
        <v>10</v>
      </c>
      <c r="G539" s="35"/>
      <c r="H539" s="36"/>
      <c r="I539" s="37"/>
      <c r="J539" s="38"/>
      <c r="K539" s="39">
        <f t="shared" si="16"/>
        <v>0</v>
      </c>
      <c r="L539" s="39">
        <f t="shared" si="17"/>
        <v>0</v>
      </c>
    </row>
    <row r="540" spans="1:12" s="82" customFormat="1" x14ac:dyDescent="0.2">
      <c r="A540" s="29" t="s">
        <v>586</v>
      </c>
      <c r="B540" s="46">
        <v>4024797</v>
      </c>
      <c r="C540" s="45" t="s">
        <v>7968</v>
      </c>
      <c r="D540" s="46">
        <v>504103303</v>
      </c>
      <c r="E540" s="136">
        <v>1</v>
      </c>
      <c r="F540" s="34" t="s">
        <v>10</v>
      </c>
      <c r="G540" s="35"/>
      <c r="H540" s="36"/>
      <c r="I540" s="37"/>
      <c r="J540" s="38"/>
      <c r="K540" s="39">
        <f t="shared" si="16"/>
        <v>0</v>
      </c>
      <c r="L540" s="39">
        <f t="shared" si="17"/>
        <v>0</v>
      </c>
    </row>
    <row r="541" spans="1:12" s="82" customFormat="1" x14ac:dyDescent="0.2">
      <c r="A541" s="29" t="s">
        <v>587</v>
      </c>
      <c r="B541" s="46">
        <v>4024835</v>
      </c>
      <c r="C541" s="45" t="s">
        <v>7969</v>
      </c>
      <c r="D541" s="46">
        <v>18804</v>
      </c>
      <c r="E541" s="136">
        <v>1</v>
      </c>
      <c r="F541" s="34" t="s">
        <v>10</v>
      </c>
      <c r="G541" s="35"/>
      <c r="H541" s="36"/>
      <c r="I541" s="37"/>
      <c r="J541" s="38"/>
      <c r="K541" s="39">
        <f t="shared" si="16"/>
        <v>0</v>
      </c>
      <c r="L541" s="39">
        <f t="shared" si="17"/>
        <v>0</v>
      </c>
    </row>
    <row r="542" spans="1:12" s="82" customFormat="1" x14ac:dyDescent="0.2">
      <c r="A542" s="29" t="s">
        <v>588</v>
      </c>
      <c r="B542" s="46">
        <v>4009212</v>
      </c>
      <c r="C542" s="45" t="s">
        <v>7970</v>
      </c>
      <c r="D542" s="46">
        <v>42555917</v>
      </c>
      <c r="E542" s="136">
        <v>2</v>
      </c>
      <c r="F542" s="34" t="s">
        <v>10</v>
      </c>
      <c r="G542" s="35"/>
      <c r="H542" s="36"/>
      <c r="I542" s="37"/>
      <c r="J542" s="38"/>
      <c r="K542" s="39">
        <f t="shared" si="16"/>
        <v>0</v>
      </c>
      <c r="L542" s="39">
        <f t="shared" si="17"/>
        <v>0</v>
      </c>
    </row>
    <row r="543" spans="1:12" s="82" customFormat="1" x14ac:dyDescent="0.2">
      <c r="A543" s="29" t="s">
        <v>589</v>
      </c>
      <c r="B543" s="46">
        <v>4024863</v>
      </c>
      <c r="C543" s="45" t="s">
        <v>7971</v>
      </c>
      <c r="D543" s="46">
        <v>211341</v>
      </c>
      <c r="E543" s="136">
        <v>1</v>
      </c>
      <c r="F543" s="34" t="s">
        <v>10</v>
      </c>
      <c r="G543" s="35"/>
      <c r="H543" s="36"/>
      <c r="I543" s="37"/>
      <c r="J543" s="38"/>
      <c r="K543" s="39">
        <f t="shared" si="16"/>
        <v>0</v>
      </c>
      <c r="L543" s="39">
        <f t="shared" si="17"/>
        <v>0</v>
      </c>
    </row>
    <row r="544" spans="1:12" s="82" customFormat="1" x14ac:dyDescent="0.2">
      <c r="A544" s="29" t="s">
        <v>590</v>
      </c>
      <c r="B544" s="46">
        <v>4012466</v>
      </c>
      <c r="C544" s="45" t="s">
        <v>7972</v>
      </c>
      <c r="D544" s="46">
        <v>42556205</v>
      </c>
      <c r="E544" s="136">
        <v>1</v>
      </c>
      <c r="F544" s="34" t="s">
        <v>10</v>
      </c>
      <c r="G544" s="35"/>
      <c r="H544" s="36"/>
      <c r="I544" s="37"/>
      <c r="J544" s="38"/>
      <c r="K544" s="39">
        <f t="shared" si="16"/>
        <v>0</v>
      </c>
      <c r="L544" s="39">
        <f t="shared" si="17"/>
        <v>0</v>
      </c>
    </row>
    <row r="545" spans="1:12" s="82" customFormat="1" x14ac:dyDescent="0.2">
      <c r="A545" s="29" t="s">
        <v>591</v>
      </c>
      <c r="B545" s="46">
        <v>4019086</v>
      </c>
      <c r="C545" s="45" t="s">
        <v>4131</v>
      </c>
      <c r="D545" s="46">
        <v>504120969</v>
      </c>
      <c r="E545" s="136">
        <v>1</v>
      </c>
      <c r="F545" s="34" t="s">
        <v>10</v>
      </c>
      <c r="G545" s="35"/>
      <c r="H545" s="36"/>
      <c r="I545" s="37"/>
      <c r="J545" s="38"/>
      <c r="K545" s="39">
        <f t="shared" si="16"/>
        <v>0</v>
      </c>
      <c r="L545" s="39">
        <f t="shared" si="17"/>
        <v>0</v>
      </c>
    </row>
    <row r="546" spans="1:12" s="82" customFormat="1" x14ac:dyDescent="0.2">
      <c r="A546" s="29" t="s">
        <v>592</v>
      </c>
      <c r="B546" s="46">
        <v>4024862</v>
      </c>
      <c r="C546" s="45" t="s">
        <v>7973</v>
      </c>
      <c r="D546" s="46">
        <v>504120970</v>
      </c>
      <c r="E546" s="136">
        <v>1</v>
      </c>
      <c r="F546" s="34" t="s">
        <v>10</v>
      </c>
      <c r="G546" s="35"/>
      <c r="H546" s="36"/>
      <c r="I546" s="37"/>
      <c r="J546" s="38"/>
      <c r="K546" s="39">
        <f t="shared" si="16"/>
        <v>0</v>
      </c>
      <c r="L546" s="39">
        <f t="shared" si="17"/>
        <v>0</v>
      </c>
    </row>
    <row r="547" spans="1:12" s="82" customFormat="1" x14ac:dyDescent="0.2">
      <c r="A547" s="29" t="s">
        <v>593</v>
      </c>
      <c r="B547" s="46">
        <v>4020867</v>
      </c>
      <c r="C547" s="45" t="s">
        <v>7974</v>
      </c>
      <c r="D547" s="46">
        <v>504122311</v>
      </c>
      <c r="E547" s="136">
        <v>1</v>
      </c>
      <c r="F547" s="34" t="s">
        <v>10</v>
      </c>
      <c r="G547" s="35"/>
      <c r="H547" s="36"/>
      <c r="I547" s="37"/>
      <c r="J547" s="38"/>
      <c r="K547" s="39">
        <f t="shared" si="16"/>
        <v>0</v>
      </c>
      <c r="L547" s="39">
        <f t="shared" si="17"/>
        <v>0</v>
      </c>
    </row>
    <row r="548" spans="1:12" s="82" customFormat="1" x14ac:dyDescent="0.2">
      <c r="A548" s="29" t="s">
        <v>594</v>
      </c>
      <c r="B548" s="46">
        <v>4024865</v>
      </c>
      <c r="C548" s="45" t="s">
        <v>7975</v>
      </c>
      <c r="D548" s="46" t="s">
        <v>7976</v>
      </c>
      <c r="E548" s="136">
        <v>2</v>
      </c>
      <c r="F548" s="34" t="s">
        <v>10</v>
      </c>
      <c r="G548" s="35"/>
      <c r="H548" s="36"/>
      <c r="I548" s="37"/>
      <c r="J548" s="38"/>
      <c r="K548" s="39">
        <f t="shared" si="16"/>
        <v>0</v>
      </c>
      <c r="L548" s="39">
        <f t="shared" si="17"/>
        <v>0</v>
      </c>
    </row>
    <row r="549" spans="1:12" s="82" customFormat="1" x14ac:dyDescent="0.2">
      <c r="A549" s="29" t="s">
        <v>595</v>
      </c>
      <c r="B549" s="46">
        <v>4024866</v>
      </c>
      <c r="C549" s="45" t="s">
        <v>7977</v>
      </c>
      <c r="D549" s="46" t="s">
        <v>7978</v>
      </c>
      <c r="E549" s="136">
        <v>1</v>
      </c>
      <c r="F549" s="34" t="s">
        <v>10</v>
      </c>
      <c r="G549" s="35"/>
      <c r="H549" s="36"/>
      <c r="I549" s="37"/>
      <c r="J549" s="38"/>
      <c r="K549" s="39">
        <f t="shared" si="16"/>
        <v>0</v>
      </c>
      <c r="L549" s="39">
        <f t="shared" si="17"/>
        <v>0</v>
      </c>
    </row>
    <row r="550" spans="1:12" s="82" customFormat="1" x14ac:dyDescent="0.2">
      <c r="A550" s="29" t="s">
        <v>596</v>
      </c>
      <c r="B550" s="46">
        <v>4024861</v>
      </c>
      <c r="C550" s="45" t="s">
        <v>7979</v>
      </c>
      <c r="D550" s="46" t="s">
        <v>7980</v>
      </c>
      <c r="E550" s="136">
        <v>2</v>
      </c>
      <c r="F550" s="34" t="s">
        <v>10</v>
      </c>
      <c r="G550" s="35"/>
      <c r="H550" s="36"/>
      <c r="I550" s="37"/>
      <c r="J550" s="38"/>
      <c r="K550" s="39">
        <f t="shared" si="16"/>
        <v>0</v>
      </c>
      <c r="L550" s="39">
        <f t="shared" si="17"/>
        <v>0</v>
      </c>
    </row>
    <row r="551" spans="1:12" s="82" customFormat="1" x14ac:dyDescent="0.2">
      <c r="A551" s="29" t="s">
        <v>597</v>
      </c>
      <c r="B551" s="46">
        <v>4024882</v>
      </c>
      <c r="C551" s="45" t="s">
        <v>7981</v>
      </c>
      <c r="D551" s="46" t="s">
        <v>7982</v>
      </c>
      <c r="E551" s="136">
        <v>1</v>
      </c>
      <c r="F551" s="34" t="s">
        <v>10</v>
      </c>
      <c r="G551" s="35"/>
      <c r="H551" s="36"/>
      <c r="I551" s="37"/>
      <c r="J551" s="38"/>
      <c r="K551" s="39">
        <f t="shared" si="16"/>
        <v>0</v>
      </c>
      <c r="L551" s="39">
        <f t="shared" si="17"/>
        <v>0</v>
      </c>
    </row>
    <row r="552" spans="1:12" s="82" customFormat="1" x14ac:dyDescent="0.2">
      <c r="A552" s="29" t="s">
        <v>598</v>
      </c>
      <c r="B552" s="46">
        <v>4024883</v>
      </c>
      <c r="C552" s="45" t="s">
        <v>7983</v>
      </c>
      <c r="D552" s="46" t="s">
        <v>7984</v>
      </c>
      <c r="E552" s="136">
        <v>1</v>
      </c>
      <c r="F552" s="34" t="s">
        <v>10</v>
      </c>
      <c r="G552" s="35"/>
      <c r="H552" s="36"/>
      <c r="I552" s="37"/>
      <c r="J552" s="38"/>
      <c r="K552" s="39">
        <f t="shared" si="16"/>
        <v>0</v>
      </c>
      <c r="L552" s="39">
        <f t="shared" si="17"/>
        <v>0</v>
      </c>
    </row>
    <row r="553" spans="1:12" s="82" customFormat="1" x14ac:dyDescent="0.2">
      <c r="A553" s="29" t="s">
        <v>599</v>
      </c>
      <c r="B553" s="46">
        <v>4024884</v>
      </c>
      <c r="C553" s="45" t="s">
        <v>7985</v>
      </c>
      <c r="D553" s="46" t="s">
        <v>7986</v>
      </c>
      <c r="E553" s="136">
        <v>1</v>
      </c>
      <c r="F553" s="34" t="s">
        <v>10</v>
      </c>
      <c r="G553" s="35"/>
      <c r="H553" s="36"/>
      <c r="I553" s="37"/>
      <c r="J553" s="38"/>
      <c r="K553" s="39">
        <f t="shared" si="16"/>
        <v>0</v>
      </c>
      <c r="L553" s="39">
        <f t="shared" si="17"/>
        <v>0</v>
      </c>
    </row>
    <row r="554" spans="1:12" s="82" customFormat="1" x14ac:dyDescent="0.2">
      <c r="A554" s="29" t="s">
        <v>600</v>
      </c>
      <c r="B554" s="46">
        <v>4024885</v>
      </c>
      <c r="C554" s="45" t="s">
        <v>7987</v>
      </c>
      <c r="D554" s="46">
        <v>221039</v>
      </c>
      <c r="E554" s="136">
        <v>4</v>
      </c>
      <c r="F554" s="34" t="s">
        <v>10</v>
      </c>
      <c r="G554" s="35"/>
      <c r="H554" s="36"/>
      <c r="I554" s="37"/>
      <c r="J554" s="38"/>
      <c r="K554" s="39">
        <f t="shared" si="16"/>
        <v>0</v>
      </c>
      <c r="L554" s="39">
        <f t="shared" si="17"/>
        <v>0</v>
      </c>
    </row>
    <row r="555" spans="1:12" s="82" customFormat="1" x14ac:dyDescent="0.2">
      <c r="A555" s="29" t="s">
        <v>601</v>
      </c>
      <c r="B555" s="46">
        <v>4024886</v>
      </c>
      <c r="C555" s="45" t="s">
        <v>7988</v>
      </c>
      <c r="D555" s="46">
        <v>18826</v>
      </c>
      <c r="E555" s="136">
        <v>4</v>
      </c>
      <c r="F555" s="34" t="s">
        <v>10</v>
      </c>
      <c r="G555" s="35"/>
      <c r="H555" s="36"/>
      <c r="I555" s="37"/>
      <c r="J555" s="38"/>
      <c r="K555" s="39">
        <f t="shared" si="16"/>
        <v>0</v>
      </c>
      <c r="L555" s="39">
        <f t="shared" si="17"/>
        <v>0</v>
      </c>
    </row>
    <row r="556" spans="1:12" s="82" customFormat="1" x14ac:dyDescent="0.2">
      <c r="A556" s="29" t="s">
        <v>602</v>
      </c>
      <c r="B556" s="46">
        <v>4024875</v>
      </c>
      <c r="C556" s="45" t="s">
        <v>7989</v>
      </c>
      <c r="D556" s="46" t="s">
        <v>7990</v>
      </c>
      <c r="E556" s="136">
        <v>1</v>
      </c>
      <c r="F556" s="34" t="s">
        <v>10</v>
      </c>
      <c r="G556" s="35"/>
      <c r="H556" s="36"/>
      <c r="I556" s="37"/>
      <c r="J556" s="38"/>
      <c r="K556" s="39">
        <f t="shared" si="16"/>
        <v>0</v>
      </c>
      <c r="L556" s="39">
        <f t="shared" si="17"/>
        <v>0</v>
      </c>
    </row>
    <row r="557" spans="1:12" s="82" customFormat="1" x14ac:dyDescent="0.2">
      <c r="A557" s="29" t="s">
        <v>603</v>
      </c>
      <c r="B557" s="46">
        <v>4024932</v>
      </c>
      <c r="C557" s="45" t="s">
        <v>7991</v>
      </c>
      <c r="D557" s="46" t="s">
        <v>7992</v>
      </c>
      <c r="E557" s="136">
        <v>1</v>
      </c>
      <c r="F557" s="34" t="s">
        <v>10</v>
      </c>
      <c r="G557" s="35"/>
      <c r="H557" s="36"/>
      <c r="I557" s="37"/>
      <c r="J557" s="38"/>
      <c r="K557" s="39">
        <f t="shared" si="16"/>
        <v>0</v>
      </c>
      <c r="L557" s="39">
        <f t="shared" si="17"/>
        <v>0</v>
      </c>
    </row>
    <row r="558" spans="1:12" s="82" customFormat="1" x14ac:dyDescent="0.2">
      <c r="A558" s="29" t="s">
        <v>604</v>
      </c>
      <c r="B558" s="46">
        <v>4024907</v>
      </c>
      <c r="C558" s="45" t="s">
        <v>7993</v>
      </c>
      <c r="D558" s="46">
        <v>206463</v>
      </c>
      <c r="E558" s="136">
        <v>1</v>
      </c>
      <c r="F558" s="34" t="s">
        <v>10</v>
      </c>
      <c r="G558" s="35"/>
      <c r="H558" s="36"/>
      <c r="I558" s="37"/>
      <c r="J558" s="38"/>
      <c r="K558" s="39">
        <f t="shared" si="16"/>
        <v>0</v>
      </c>
      <c r="L558" s="39">
        <f t="shared" si="17"/>
        <v>0</v>
      </c>
    </row>
    <row r="559" spans="1:12" s="82" customFormat="1" x14ac:dyDescent="0.2">
      <c r="A559" s="29" t="s">
        <v>605</v>
      </c>
      <c r="B559" s="46">
        <v>4017093</v>
      </c>
      <c r="C559" s="45" t="s">
        <v>4111</v>
      </c>
      <c r="D559" s="46">
        <v>500055564</v>
      </c>
      <c r="E559" s="136">
        <v>4</v>
      </c>
      <c r="F559" s="34" t="s">
        <v>10</v>
      </c>
      <c r="G559" s="35"/>
      <c r="H559" s="36"/>
      <c r="I559" s="37"/>
      <c r="J559" s="38"/>
      <c r="K559" s="39">
        <f t="shared" si="16"/>
        <v>0</v>
      </c>
      <c r="L559" s="39">
        <f t="shared" si="17"/>
        <v>0</v>
      </c>
    </row>
    <row r="560" spans="1:12" s="82" customFormat="1" x14ac:dyDescent="0.2">
      <c r="A560" s="29" t="s">
        <v>606</v>
      </c>
      <c r="B560" s="46">
        <v>4024957</v>
      </c>
      <c r="C560" s="45" t="s">
        <v>7994</v>
      </c>
      <c r="D560" s="46">
        <v>16585725</v>
      </c>
      <c r="E560" s="136">
        <v>2</v>
      </c>
      <c r="F560" s="34" t="s">
        <v>10</v>
      </c>
      <c r="G560" s="35"/>
      <c r="H560" s="36"/>
      <c r="I560" s="37"/>
      <c r="J560" s="38"/>
      <c r="K560" s="39">
        <f t="shared" si="16"/>
        <v>0</v>
      </c>
      <c r="L560" s="39">
        <f t="shared" si="17"/>
        <v>0</v>
      </c>
    </row>
    <row r="561" spans="1:12" s="82" customFormat="1" x14ac:dyDescent="0.2">
      <c r="A561" s="29" t="s">
        <v>607</v>
      </c>
      <c r="B561" s="46">
        <v>4024959</v>
      </c>
      <c r="C561" s="45" t="s">
        <v>7995</v>
      </c>
      <c r="D561" s="46" t="s">
        <v>7996</v>
      </c>
      <c r="E561" s="136">
        <v>3</v>
      </c>
      <c r="F561" s="34" t="s">
        <v>10</v>
      </c>
      <c r="G561" s="35"/>
      <c r="H561" s="36"/>
      <c r="I561" s="37"/>
      <c r="J561" s="38"/>
      <c r="K561" s="39">
        <f t="shared" si="16"/>
        <v>0</v>
      </c>
      <c r="L561" s="39">
        <f t="shared" si="17"/>
        <v>0</v>
      </c>
    </row>
    <row r="562" spans="1:12" s="82" customFormat="1" x14ac:dyDescent="0.2">
      <c r="A562" s="29" t="s">
        <v>608</v>
      </c>
      <c r="B562" s="46">
        <v>4024960</v>
      </c>
      <c r="C562" s="45" t="s">
        <v>7997</v>
      </c>
      <c r="D562" s="46" t="s">
        <v>7998</v>
      </c>
      <c r="E562" s="136">
        <v>3</v>
      </c>
      <c r="F562" s="34" t="s">
        <v>10</v>
      </c>
      <c r="G562" s="35"/>
      <c r="H562" s="36"/>
      <c r="I562" s="37"/>
      <c r="J562" s="38"/>
      <c r="K562" s="39">
        <f t="shared" si="16"/>
        <v>0</v>
      </c>
      <c r="L562" s="39">
        <f t="shared" si="17"/>
        <v>0</v>
      </c>
    </row>
    <row r="563" spans="1:12" s="82" customFormat="1" x14ac:dyDescent="0.2">
      <c r="A563" s="29" t="s">
        <v>609</v>
      </c>
      <c r="B563" s="46">
        <v>4024961</v>
      </c>
      <c r="C563" s="45" t="s">
        <v>7999</v>
      </c>
      <c r="D563" s="46">
        <v>504218163</v>
      </c>
      <c r="E563" s="136">
        <v>1</v>
      </c>
      <c r="F563" s="34" t="s">
        <v>10</v>
      </c>
      <c r="G563" s="35"/>
      <c r="H563" s="36"/>
      <c r="I563" s="37"/>
      <c r="J563" s="38"/>
      <c r="K563" s="39">
        <f t="shared" si="16"/>
        <v>0</v>
      </c>
      <c r="L563" s="39">
        <f t="shared" si="17"/>
        <v>0</v>
      </c>
    </row>
    <row r="564" spans="1:12" s="82" customFormat="1" x14ac:dyDescent="0.2">
      <c r="A564" s="29" t="s">
        <v>610</v>
      </c>
      <c r="B564" s="46">
        <v>4024958</v>
      </c>
      <c r="C564" s="45" t="s">
        <v>8000</v>
      </c>
      <c r="D564" s="46" t="s">
        <v>8001</v>
      </c>
      <c r="E564" s="136">
        <v>8</v>
      </c>
      <c r="F564" s="34" t="s">
        <v>10</v>
      </c>
      <c r="G564" s="35"/>
      <c r="H564" s="36"/>
      <c r="I564" s="37"/>
      <c r="J564" s="38"/>
      <c r="K564" s="39">
        <f t="shared" si="16"/>
        <v>0</v>
      </c>
      <c r="L564" s="39">
        <f t="shared" si="17"/>
        <v>0</v>
      </c>
    </row>
    <row r="565" spans="1:12" s="82" customFormat="1" x14ac:dyDescent="0.2">
      <c r="A565" s="29" t="s">
        <v>611</v>
      </c>
      <c r="B565" s="46">
        <v>4024934</v>
      </c>
      <c r="C565" s="45" t="s">
        <v>8002</v>
      </c>
      <c r="D565" s="46" t="s">
        <v>8003</v>
      </c>
      <c r="E565" s="136">
        <v>1</v>
      </c>
      <c r="F565" s="34" t="s">
        <v>10</v>
      </c>
      <c r="G565" s="35"/>
      <c r="H565" s="36"/>
      <c r="I565" s="37"/>
      <c r="J565" s="38"/>
      <c r="K565" s="39">
        <f t="shared" si="16"/>
        <v>0</v>
      </c>
      <c r="L565" s="39">
        <f t="shared" si="17"/>
        <v>0</v>
      </c>
    </row>
    <row r="566" spans="1:12" s="82" customFormat="1" x14ac:dyDescent="0.2">
      <c r="A566" s="29" t="s">
        <v>612</v>
      </c>
      <c r="B566" s="46">
        <v>4020707</v>
      </c>
      <c r="C566" s="45" t="s">
        <v>8004</v>
      </c>
      <c r="D566" s="46" t="s">
        <v>8005</v>
      </c>
      <c r="E566" s="136">
        <v>2</v>
      </c>
      <c r="F566" s="34" t="s">
        <v>10</v>
      </c>
      <c r="G566" s="35"/>
      <c r="H566" s="36"/>
      <c r="I566" s="37"/>
      <c r="J566" s="38"/>
      <c r="K566" s="39">
        <f t="shared" si="16"/>
        <v>0</v>
      </c>
      <c r="L566" s="39">
        <f t="shared" si="17"/>
        <v>0</v>
      </c>
    </row>
    <row r="567" spans="1:12" s="82" customFormat="1" x14ac:dyDescent="0.2">
      <c r="A567" s="29" t="s">
        <v>613</v>
      </c>
      <c r="B567" s="46">
        <v>4024963</v>
      </c>
      <c r="C567" s="45" t="s">
        <v>8006</v>
      </c>
      <c r="D567" s="46" t="s">
        <v>8007</v>
      </c>
      <c r="E567" s="136">
        <v>1</v>
      </c>
      <c r="F567" s="34" t="s">
        <v>10</v>
      </c>
      <c r="G567" s="35"/>
      <c r="H567" s="36"/>
      <c r="I567" s="37"/>
      <c r="J567" s="38"/>
      <c r="K567" s="39">
        <f t="shared" si="16"/>
        <v>0</v>
      </c>
      <c r="L567" s="39">
        <f t="shared" si="17"/>
        <v>0</v>
      </c>
    </row>
    <row r="568" spans="1:12" s="82" customFormat="1" x14ac:dyDescent="0.2">
      <c r="A568" s="29" t="s">
        <v>614</v>
      </c>
      <c r="B568" s="46">
        <v>4010429</v>
      </c>
      <c r="C568" s="45" t="s">
        <v>8008</v>
      </c>
      <c r="D568" s="46">
        <v>5801258670</v>
      </c>
      <c r="E568" s="136">
        <v>3</v>
      </c>
      <c r="F568" s="34" t="s">
        <v>10</v>
      </c>
      <c r="G568" s="35"/>
      <c r="H568" s="36"/>
      <c r="I568" s="37"/>
      <c r="J568" s="38"/>
      <c r="K568" s="39">
        <f t="shared" si="16"/>
        <v>0</v>
      </c>
      <c r="L568" s="39">
        <f t="shared" si="17"/>
        <v>0</v>
      </c>
    </row>
    <row r="569" spans="1:12" s="82" customFormat="1" x14ac:dyDescent="0.2">
      <c r="A569" s="29" t="s">
        <v>615</v>
      </c>
      <c r="B569" s="46">
        <v>4024939</v>
      </c>
      <c r="C569" s="45" t="s">
        <v>8009</v>
      </c>
      <c r="D569" s="46" t="s">
        <v>8010</v>
      </c>
      <c r="E569" s="136">
        <v>4</v>
      </c>
      <c r="F569" s="34" t="s">
        <v>10</v>
      </c>
      <c r="G569" s="35"/>
      <c r="H569" s="36"/>
      <c r="I569" s="37"/>
      <c r="J569" s="38"/>
      <c r="K569" s="39">
        <f t="shared" si="16"/>
        <v>0</v>
      </c>
      <c r="L569" s="39">
        <f t="shared" si="17"/>
        <v>0</v>
      </c>
    </row>
    <row r="570" spans="1:12" s="82" customFormat="1" x14ac:dyDescent="0.2">
      <c r="A570" s="29" t="s">
        <v>616</v>
      </c>
      <c r="B570" s="46">
        <v>4024940</v>
      </c>
      <c r="C570" s="45" t="s">
        <v>8011</v>
      </c>
      <c r="D570" s="46" t="s">
        <v>8012</v>
      </c>
      <c r="E570" s="136">
        <v>4</v>
      </c>
      <c r="F570" s="34" t="s">
        <v>10</v>
      </c>
      <c r="G570" s="35"/>
      <c r="H570" s="36"/>
      <c r="I570" s="37"/>
      <c r="J570" s="38"/>
      <c r="K570" s="39">
        <f t="shared" si="16"/>
        <v>0</v>
      </c>
      <c r="L570" s="39">
        <f t="shared" si="17"/>
        <v>0</v>
      </c>
    </row>
    <row r="571" spans="1:12" s="82" customFormat="1" x14ac:dyDescent="0.2">
      <c r="A571" s="29" t="s">
        <v>617</v>
      </c>
      <c r="B571" s="46">
        <v>4024986</v>
      </c>
      <c r="C571" s="45" t="s">
        <v>8013</v>
      </c>
      <c r="D571" s="46" t="s">
        <v>8014</v>
      </c>
      <c r="E571" s="136">
        <v>5</v>
      </c>
      <c r="F571" s="34" t="s">
        <v>10</v>
      </c>
      <c r="G571" s="35"/>
      <c r="H571" s="36"/>
      <c r="I571" s="37"/>
      <c r="J571" s="38"/>
      <c r="K571" s="39">
        <f t="shared" si="16"/>
        <v>0</v>
      </c>
      <c r="L571" s="39">
        <f t="shared" si="17"/>
        <v>0</v>
      </c>
    </row>
    <row r="572" spans="1:12" s="82" customFormat="1" x14ac:dyDescent="0.2">
      <c r="A572" s="29" t="s">
        <v>618</v>
      </c>
      <c r="B572" s="46">
        <v>4025023</v>
      </c>
      <c r="C572" s="45" t="s">
        <v>8015</v>
      </c>
      <c r="D572" s="46">
        <v>5801516883</v>
      </c>
      <c r="E572" s="136">
        <v>2</v>
      </c>
      <c r="F572" s="34" t="s">
        <v>10</v>
      </c>
      <c r="G572" s="35"/>
      <c r="H572" s="36"/>
      <c r="I572" s="37"/>
      <c r="J572" s="38"/>
      <c r="K572" s="39">
        <f t="shared" si="16"/>
        <v>0</v>
      </c>
      <c r="L572" s="39">
        <f t="shared" si="17"/>
        <v>0</v>
      </c>
    </row>
    <row r="573" spans="1:12" s="82" customFormat="1" x14ac:dyDescent="0.2">
      <c r="A573" s="29" t="s">
        <v>619</v>
      </c>
      <c r="B573" s="46">
        <v>4025024</v>
      </c>
      <c r="C573" s="45" t="s">
        <v>8016</v>
      </c>
      <c r="D573" s="46" t="s">
        <v>8017</v>
      </c>
      <c r="E573" s="136">
        <v>2</v>
      </c>
      <c r="F573" s="34" t="s">
        <v>10</v>
      </c>
      <c r="G573" s="35"/>
      <c r="H573" s="36"/>
      <c r="I573" s="37"/>
      <c r="J573" s="38"/>
      <c r="K573" s="39">
        <f t="shared" si="16"/>
        <v>0</v>
      </c>
      <c r="L573" s="39">
        <f t="shared" si="17"/>
        <v>0</v>
      </c>
    </row>
    <row r="574" spans="1:12" s="82" customFormat="1" x14ac:dyDescent="0.2">
      <c r="A574" s="29" t="s">
        <v>620</v>
      </c>
      <c r="B574" s="46">
        <v>4006947</v>
      </c>
      <c r="C574" s="45" t="s">
        <v>4147</v>
      </c>
      <c r="D574" s="46">
        <v>500326896</v>
      </c>
      <c r="E574" s="136">
        <v>116</v>
      </c>
      <c r="F574" s="34" t="s">
        <v>10</v>
      </c>
      <c r="G574" s="35"/>
      <c r="H574" s="36"/>
      <c r="I574" s="37"/>
      <c r="J574" s="38"/>
      <c r="K574" s="39">
        <f t="shared" si="16"/>
        <v>0</v>
      </c>
      <c r="L574" s="39">
        <f t="shared" si="17"/>
        <v>0</v>
      </c>
    </row>
    <row r="575" spans="1:12" s="82" customFormat="1" x14ac:dyDescent="0.2">
      <c r="A575" s="29" t="s">
        <v>621</v>
      </c>
      <c r="B575" s="46">
        <v>4011428</v>
      </c>
      <c r="C575" s="45" t="s">
        <v>4108</v>
      </c>
      <c r="D575" s="46">
        <v>504279571</v>
      </c>
      <c r="E575" s="136">
        <v>1</v>
      </c>
      <c r="F575" s="34" t="s">
        <v>10</v>
      </c>
      <c r="G575" s="35"/>
      <c r="H575" s="36"/>
      <c r="I575" s="37"/>
      <c r="J575" s="38"/>
      <c r="K575" s="39">
        <f t="shared" si="16"/>
        <v>0</v>
      </c>
      <c r="L575" s="39">
        <f t="shared" si="17"/>
        <v>0</v>
      </c>
    </row>
    <row r="576" spans="1:12" s="82" customFormat="1" x14ac:dyDescent="0.2">
      <c r="A576" s="29" t="s">
        <v>622</v>
      </c>
      <c r="B576" s="46">
        <v>4019794</v>
      </c>
      <c r="C576" s="45" t="s">
        <v>4144</v>
      </c>
      <c r="D576" s="46">
        <v>500306407</v>
      </c>
      <c r="E576" s="136">
        <v>2</v>
      </c>
      <c r="F576" s="34" t="s">
        <v>10</v>
      </c>
      <c r="G576" s="35"/>
      <c r="H576" s="36"/>
      <c r="I576" s="37"/>
      <c r="J576" s="38"/>
      <c r="K576" s="39">
        <f t="shared" si="16"/>
        <v>0</v>
      </c>
      <c r="L576" s="39">
        <f t="shared" si="17"/>
        <v>0</v>
      </c>
    </row>
    <row r="577" spans="1:12" s="82" customFormat="1" x14ac:dyDescent="0.2">
      <c r="A577" s="29" t="s">
        <v>623</v>
      </c>
      <c r="B577" s="46">
        <v>4019795</v>
      </c>
      <c r="C577" s="45" t="s">
        <v>4145</v>
      </c>
      <c r="D577" s="46">
        <v>504060027</v>
      </c>
      <c r="E577" s="136">
        <v>2</v>
      </c>
      <c r="F577" s="34" t="s">
        <v>10</v>
      </c>
      <c r="G577" s="35"/>
      <c r="H577" s="36"/>
      <c r="I577" s="37"/>
      <c r="J577" s="38"/>
      <c r="K577" s="39">
        <f t="shared" si="16"/>
        <v>0</v>
      </c>
      <c r="L577" s="39">
        <f t="shared" si="17"/>
        <v>0</v>
      </c>
    </row>
    <row r="578" spans="1:12" s="82" customFormat="1" x14ac:dyDescent="0.2">
      <c r="A578" s="29" t="s">
        <v>624</v>
      </c>
      <c r="B578" s="46">
        <v>4025155</v>
      </c>
      <c r="C578" s="45" t="s">
        <v>8018</v>
      </c>
      <c r="D578" s="46">
        <v>504080195</v>
      </c>
      <c r="E578" s="136">
        <v>1</v>
      </c>
      <c r="F578" s="34" t="s">
        <v>10</v>
      </c>
      <c r="G578" s="35"/>
      <c r="H578" s="36"/>
      <c r="I578" s="37"/>
      <c r="J578" s="38"/>
      <c r="K578" s="39">
        <f t="shared" si="16"/>
        <v>0</v>
      </c>
      <c r="L578" s="39">
        <f t="shared" si="17"/>
        <v>0</v>
      </c>
    </row>
    <row r="579" spans="1:12" s="82" customFormat="1" x14ac:dyDescent="0.2">
      <c r="A579" s="29" t="s">
        <v>625</v>
      </c>
      <c r="B579" s="46">
        <v>4025147</v>
      </c>
      <c r="C579" s="45" t="s">
        <v>8019</v>
      </c>
      <c r="D579" s="46">
        <v>500350345</v>
      </c>
      <c r="E579" s="136">
        <v>1</v>
      </c>
      <c r="F579" s="34" t="s">
        <v>10</v>
      </c>
      <c r="G579" s="35"/>
      <c r="H579" s="36"/>
      <c r="I579" s="37"/>
      <c r="J579" s="38"/>
      <c r="K579" s="39">
        <f t="shared" si="16"/>
        <v>0</v>
      </c>
      <c r="L579" s="39">
        <f t="shared" si="17"/>
        <v>0</v>
      </c>
    </row>
    <row r="580" spans="1:12" s="82" customFormat="1" x14ac:dyDescent="0.2">
      <c r="A580" s="29" t="s">
        <v>626</v>
      </c>
      <c r="B580" s="46">
        <v>4025148</v>
      </c>
      <c r="C580" s="45" t="s">
        <v>8020</v>
      </c>
      <c r="D580" s="46">
        <v>500365385</v>
      </c>
      <c r="E580" s="136">
        <v>2</v>
      </c>
      <c r="F580" s="34" t="s">
        <v>10</v>
      </c>
      <c r="G580" s="35"/>
      <c r="H580" s="36"/>
      <c r="I580" s="37"/>
      <c r="J580" s="38"/>
      <c r="K580" s="39">
        <f t="shared" si="16"/>
        <v>0</v>
      </c>
      <c r="L580" s="39">
        <f t="shared" si="17"/>
        <v>0</v>
      </c>
    </row>
    <row r="581" spans="1:12" s="82" customFormat="1" x14ac:dyDescent="0.2">
      <c r="A581" s="29" t="s">
        <v>627</v>
      </c>
      <c r="B581" s="46">
        <v>4025149</v>
      </c>
      <c r="C581" s="45" t="s">
        <v>8021</v>
      </c>
      <c r="D581" s="46">
        <v>504213051</v>
      </c>
      <c r="E581" s="136">
        <v>1</v>
      </c>
      <c r="F581" s="34" t="s">
        <v>10</v>
      </c>
      <c r="G581" s="35"/>
      <c r="H581" s="36"/>
      <c r="I581" s="37"/>
      <c r="J581" s="38"/>
      <c r="K581" s="39">
        <f t="shared" si="16"/>
        <v>0</v>
      </c>
      <c r="L581" s="39">
        <f t="shared" si="17"/>
        <v>0</v>
      </c>
    </row>
    <row r="582" spans="1:12" s="82" customFormat="1" x14ac:dyDescent="0.2">
      <c r="A582" s="29" t="s">
        <v>628</v>
      </c>
      <c r="B582" s="46">
        <v>4025150</v>
      </c>
      <c r="C582" s="45" t="s">
        <v>8022</v>
      </c>
      <c r="D582" s="46">
        <v>60170736</v>
      </c>
      <c r="E582" s="136">
        <v>1</v>
      </c>
      <c r="F582" s="34" t="s">
        <v>10</v>
      </c>
      <c r="G582" s="35"/>
      <c r="H582" s="36"/>
      <c r="I582" s="37"/>
      <c r="J582" s="38"/>
      <c r="K582" s="39">
        <f t="shared" si="16"/>
        <v>0</v>
      </c>
      <c r="L582" s="39">
        <f t="shared" si="17"/>
        <v>0</v>
      </c>
    </row>
    <row r="583" spans="1:12" s="82" customFormat="1" x14ac:dyDescent="0.2">
      <c r="A583" s="29" t="s">
        <v>629</v>
      </c>
      <c r="B583" s="46">
        <v>4016144</v>
      </c>
      <c r="C583" s="45" t="s">
        <v>8023</v>
      </c>
      <c r="D583" s="46">
        <v>60170737</v>
      </c>
      <c r="E583" s="136">
        <v>1</v>
      </c>
      <c r="F583" s="34" t="s">
        <v>10</v>
      </c>
      <c r="G583" s="35"/>
      <c r="H583" s="36"/>
      <c r="I583" s="37"/>
      <c r="J583" s="38"/>
      <c r="K583" s="39">
        <f t="shared" si="16"/>
        <v>0</v>
      </c>
      <c r="L583" s="39">
        <f t="shared" si="17"/>
        <v>0</v>
      </c>
    </row>
    <row r="584" spans="1:12" s="82" customFormat="1" x14ac:dyDescent="0.2">
      <c r="A584" s="29" t="s">
        <v>630</v>
      </c>
      <c r="B584" s="46">
        <v>4025151</v>
      </c>
      <c r="C584" s="45" t="s">
        <v>8024</v>
      </c>
      <c r="D584" s="46">
        <v>93803299</v>
      </c>
      <c r="E584" s="136">
        <v>2</v>
      </c>
      <c r="F584" s="34" t="s">
        <v>10</v>
      </c>
      <c r="G584" s="35"/>
      <c r="H584" s="36"/>
      <c r="I584" s="37"/>
      <c r="J584" s="38"/>
      <c r="K584" s="39">
        <f t="shared" si="16"/>
        <v>0</v>
      </c>
      <c r="L584" s="39">
        <f t="shared" si="17"/>
        <v>0</v>
      </c>
    </row>
    <row r="585" spans="1:12" s="82" customFormat="1" x14ac:dyDescent="0.2">
      <c r="A585" s="29" t="s">
        <v>631</v>
      </c>
      <c r="B585" s="46">
        <v>4013146</v>
      </c>
      <c r="C585" s="45" t="s">
        <v>8025</v>
      </c>
      <c r="D585" s="46">
        <v>93807567</v>
      </c>
      <c r="E585" s="136">
        <v>2</v>
      </c>
      <c r="F585" s="34" t="s">
        <v>10</v>
      </c>
      <c r="G585" s="35"/>
      <c r="H585" s="36"/>
      <c r="I585" s="37"/>
      <c r="J585" s="38"/>
      <c r="K585" s="39">
        <f t="shared" si="16"/>
        <v>0</v>
      </c>
      <c r="L585" s="39">
        <f t="shared" si="17"/>
        <v>0</v>
      </c>
    </row>
    <row r="586" spans="1:12" s="82" customFormat="1" x14ac:dyDescent="0.2">
      <c r="A586" s="29" t="s">
        <v>632</v>
      </c>
      <c r="B586" s="46">
        <v>4025182</v>
      </c>
      <c r="C586" s="45" t="s">
        <v>8026</v>
      </c>
      <c r="D586" s="46">
        <v>500350361</v>
      </c>
      <c r="E586" s="136">
        <v>2</v>
      </c>
      <c r="F586" s="34" t="s">
        <v>10</v>
      </c>
      <c r="G586" s="35"/>
      <c r="H586" s="36"/>
      <c r="I586" s="37"/>
      <c r="J586" s="38"/>
      <c r="K586" s="39">
        <f t="shared" si="16"/>
        <v>0</v>
      </c>
      <c r="L586" s="39">
        <f t="shared" si="17"/>
        <v>0</v>
      </c>
    </row>
    <row r="587" spans="1:12" s="82" customFormat="1" x14ac:dyDescent="0.2">
      <c r="A587" s="29" t="s">
        <v>633</v>
      </c>
      <c r="B587" s="46">
        <v>4025183</v>
      </c>
      <c r="C587" s="45" t="s">
        <v>8027</v>
      </c>
      <c r="D587" s="46">
        <v>93809149</v>
      </c>
      <c r="E587" s="136">
        <v>2</v>
      </c>
      <c r="F587" s="34" t="s">
        <v>10</v>
      </c>
      <c r="G587" s="35"/>
      <c r="H587" s="36"/>
      <c r="I587" s="37"/>
      <c r="J587" s="38"/>
      <c r="K587" s="39">
        <f t="shared" ref="K587:K650" si="18">I587*(100-J587)/100</f>
        <v>0</v>
      </c>
      <c r="L587" s="39">
        <f t="shared" ref="L587:L650" si="19">K587*E587</f>
        <v>0</v>
      </c>
    </row>
    <row r="588" spans="1:12" s="82" customFormat="1" x14ac:dyDescent="0.2">
      <c r="A588" s="29" t="s">
        <v>634</v>
      </c>
      <c r="B588" s="46">
        <v>4025184</v>
      </c>
      <c r="C588" s="45" t="s">
        <v>8028</v>
      </c>
      <c r="D588" s="46">
        <v>17039031</v>
      </c>
      <c r="E588" s="136">
        <v>2</v>
      </c>
      <c r="F588" s="34" t="s">
        <v>10</v>
      </c>
      <c r="G588" s="35"/>
      <c r="H588" s="36"/>
      <c r="I588" s="37"/>
      <c r="J588" s="38"/>
      <c r="K588" s="39">
        <f t="shared" si="18"/>
        <v>0</v>
      </c>
      <c r="L588" s="39">
        <f t="shared" si="19"/>
        <v>0</v>
      </c>
    </row>
    <row r="589" spans="1:12" s="82" customFormat="1" x14ac:dyDescent="0.2">
      <c r="A589" s="29" t="s">
        <v>635</v>
      </c>
      <c r="B589" s="46">
        <v>4025185</v>
      </c>
      <c r="C589" s="45" t="s">
        <v>8029</v>
      </c>
      <c r="D589" s="46">
        <v>500365288</v>
      </c>
      <c r="E589" s="136">
        <v>2</v>
      </c>
      <c r="F589" s="34" t="s">
        <v>10</v>
      </c>
      <c r="G589" s="35"/>
      <c r="H589" s="36"/>
      <c r="I589" s="37"/>
      <c r="J589" s="38"/>
      <c r="K589" s="39">
        <f t="shared" si="18"/>
        <v>0</v>
      </c>
      <c r="L589" s="39">
        <f t="shared" si="19"/>
        <v>0</v>
      </c>
    </row>
    <row r="590" spans="1:12" s="82" customFormat="1" x14ac:dyDescent="0.2">
      <c r="A590" s="29" t="s">
        <v>636</v>
      </c>
      <c r="B590" s="46">
        <v>4016100</v>
      </c>
      <c r="C590" s="45" t="s">
        <v>4094</v>
      </c>
      <c r="D590" s="46">
        <v>500365288</v>
      </c>
      <c r="E590" s="136">
        <v>2</v>
      </c>
      <c r="F590" s="34" t="s">
        <v>10</v>
      </c>
      <c r="G590" s="35"/>
      <c r="H590" s="36"/>
      <c r="I590" s="37"/>
      <c r="J590" s="38"/>
      <c r="K590" s="39">
        <f t="shared" si="18"/>
        <v>0</v>
      </c>
      <c r="L590" s="39">
        <f t="shared" si="19"/>
        <v>0</v>
      </c>
    </row>
    <row r="591" spans="1:12" s="82" customFormat="1" x14ac:dyDescent="0.2">
      <c r="A591" s="29" t="s">
        <v>637</v>
      </c>
      <c r="B591" s="46">
        <v>4019031</v>
      </c>
      <c r="C591" s="45" t="s">
        <v>4130</v>
      </c>
      <c r="D591" s="46">
        <v>60170738</v>
      </c>
      <c r="E591" s="136">
        <v>2</v>
      </c>
      <c r="F591" s="34" t="s">
        <v>10</v>
      </c>
      <c r="G591" s="35"/>
      <c r="H591" s="36"/>
      <c r="I591" s="37"/>
      <c r="J591" s="38"/>
      <c r="K591" s="39">
        <f t="shared" si="18"/>
        <v>0</v>
      </c>
      <c r="L591" s="39">
        <f t="shared" si="19"/>
        <v>0</v>
      </c>
    </row>
    <row r="592" spans="1:12" s="82" customFormat="1" x14ac:dyDescent="0.2">
      <c r="A592" s="29" t="s">
        <v>638</v>
      </c>
      <c r="B592" s="46">
        <v>4025187</v>
      </c>
      <c r="C592" s="45" t="s">
        <v>8030</v>
      </c>
      <c r="D592" s="46">
        <v>5801754888</v>
      </c>
      <c r="E592" s="136">
        <v>11</v>
      </c>
      <c r="F592" s="34" t="s">
        <v>10</v>
      </c>
      <c r="G592" s="35"/>
      <c r="H592" s="36"/>
      <c r="I592" s="37"/>
      <c r="J592" s="38"/>
      <c r="K592" s="39">
        <f t="shared" si="18"/>
        <v>0</v>
      </c>
      <c r="L592" s="39">
        <f t="shared" si="19"/>
        <v>0</v>
      </c>
    </row>
    <row r="593" spans="1:12" s="82" customFormat="1" x14ac:dyDescent="0.2">
      <c r="A593" s="29" t="s">
        <v>639</v>
      </c>
      <c r="B593" s="46">
        <v>4019902</v>
      </c>
      <c r="C593" s="45" t="s">
        <v>4149</v>
      </c>
      <c r="D593" s="46">
        <v>3802200</v>
      </c>
      <c r="E593" s="136">
        <v>1</v>
      </c>
      <c r="F593" s="34" t="s">
        <v>10</v>
      </c>
      <c r="G593" s="35"/>
      <c r="H593" s="36"/>
      <c r="I593" s="37"/>
      <c r="J593" s="38"/>
      <c r="K593" s="39">
        <f t="shared" si="18"/>
        <v>0</v>
      </c>
      <c r="L593" s="39">
        <f t="shared" si="19"/>
        <v>0</v>
      </c>
    </row>
    <row r="594" spans="1:12" s="82" customFormat="1" x14ac:dyDescent="0.2">
      <c r="A594" s="29" t="s">
        <v>640</v>
      </c>
      <c r="B594" s="46">
        <v>4010983</v>
      </c>
      <c r="C594" s="45" t="s">
        <v>8031</v>
      </c>
      <c r="D594" s="46">
        <v>3802217</v>
      </c>
      <c r="E594" s="136">
        <v>1</v>
      </c>
      <c r="F594" s="34" t="s">
        <v>10</v>
      </c>
      <c r="G594" s="35"/>
      <c r="H594" s="36"/>
      <c r="I594" s="37"/>
      <c r="J594" s="38"/>
      <c r="K594" s="39">
        <f t="shared" si="18"/>
        <v>0</v>
      </c>
      <c r="L594" s="39">
        <f t="shared" si="19"/>
        <v>0</v>
      </c>
    </row>
    <row r="595" spans="1:12" s="82" customFormat="1" x14ac:dyDescent="0.2">
      <c r="A595" s="29" t="s">
        <v>641</v>
      </c>
      <c r="B595" s="46">
        <v>4014346</v>
      </c>
      <c r="C595" s="45" t="s">
        <v>8032</v>
      </c>
      <c r="D595" s="46">
        <v>500337043</v>
      </c>
      <c r="E595" s="136">
        <v>1</v>
      </c>
      <c r="F595" s="34" t="s">
        <v>10</v>
      </c>
      <c r="G595" s="35"/>
      <c r="H595" s="36"/>
      <c r="I595" s="37"/>
      <c r="J595" s="38"/>
      <c r="K595" s="39">
        <f t="shared" si="18"/>
        <v>0</v>
      </c>
      <c r="L595" s="39">
        <f t="shared" si="19"/>
        <v>0</v>
      </c>
    </row>
    <row r="596" spans="1:12" s="82" customFormat="1" x14ac:dyDescent="0.2">
      <c r="A596" s="29" t="s">
        <v>642</v>
      </c>
      <c r="B596" s="46">
        <v>4019903</v>
      </c>
      <c r="C596" s="45" t="s">
        <v>8033</v>
      </c>
      <c r="D596" s="46">
        <v>3802216</v>
      </c>
      <c r="E596" s="136">
        <v>1</v>
      </c>
      <c r="F596" s="34" t="s">
        <v>10</v>
      </c>
      <c r="G596" s="35"/>
      <c r="H596" s="36"/>
      <c r="I596" s="37"/>
      <c r="J596" s="38"/>
      <c r="K596" s="39">
        <f t="shared" si="18"/>
        <v>0</v>
      </c>
      <c r="L596" s="39">
        <f t="shared" si="19"/>
        <v>0</v>
      </c>
    </row>
    <row r="597" spans="1:12" s="82" customFormat="1" x14ac:dyDescent="0.2">
      <c r="A597" s="29" t="s">
        <v>643</v>
      </c>
      <c r="B597" s="46">
        <v>4016601</v>
      </c>
      <c r="C597" s="45" t="s">
        <v>8034</v>
      </c>
      <c r="D597" s="46">
        <v>3802199</v>
      </c>
      <c r="E597" s="136">
        <v>1</v>
      </c>
      <c r="F597" s="34" t="s">
        <v>10</v>
      </c>
      <c r="G597" s="35"/>
      <c r="H597" s="36"/>
      <c r="I597" s="37"/>
      <c r="J597" s="38"/>
      <c r="K597" s="39">
        <f t="shared" si="18"/>
        <v>0</v>
      </c>
      <c r="L597" s="39">
        <f t="shared" si="19"/>
        <v>0</v>
      </c>
    </row>
    <row r="598" spans="1:12" s="82" customFormat="1" x14ac:dyDescent="0.2">
      <c r="A598" s="29" t="s">
        <v>644</v>
      </c>
      <c r="B598" s="46">
        <v>4019906</v>
      </c>
      <c r="C598" s="45" t="s">
        <v>8035</v>
      </c>
      <c r="D598" s="46">
        <v>500337042</v>
      </c>
      <c r="E598" s="136">
        <v>1</v>
      </c>
      <c r="F598" s="34" t="s">
        <v>10</v>
      </c>
      <c r="G598" s="35"/>
      <c r="H598" s="36"/>
      <c r="I598" s="37"/>
      <c r="J598" s="38"/>
      <c r="K598" s="39">
        <f t="shared" si="18"/>
        <v>0</v>
      </c>
      <c r="L598" s="39">
        <f t="shared" si="19"/>
        <v>0</v>
      </c>
    </row>
    <row r="599" spans="1:12" s="82" customFormat="1" x14ac:dyDescent="0.2">
      <c r="A599" s="29" t="s">
        <v>645</v>
      </c>
      <c r="B599" s="46">
        <v>4025286</v>
      </c>
      <c r="C599" s="45" t="s">
        <v>8036</v>
      </c>
      <c r="D599" s="46" t="s">
        <v>8037</v>
      </c>
      <c r="E599" s="136">
        <v>2</v>
      </c>
      <c r="F599" s="34" t="s">
        <v>10</v>
      </c>
      <c r="G599" s="35"/>
      <c r="H599" s="36"/>
      <c r="I599" s="37"/>
      <c r="J599" s="38"/>
      <c r="K599" s="39">
        <f t="shared" si="18"/>
        <v>0</v>
      </c>
      <c r="L599" s="39">
        <f t="shared" si="19"/>
        <v>0</v>
      </c>
    </row>
    <row r="600" spans="1:12" s="82" customFormat="1" x14ac:dyDescent="0.2">
      <c r="A600" s="29" t="s">
        <v>646</v>
      </c>
      <c r="B600" s="46">
        <v>4025316</v>
      </c>
      <c r="C600" s="45" t="s">
        <v>8038</v>
      </c>
      <c r="D600" s="46">
        <v>504368371</v>
      </c>
      <c r="E600" s="136">
        <v>2</v>
      </c>
      <c r="F600" s="34" t="s">
        <v>10</v>
      </c>
      <c r="G600" s="35"/>
      <c r="H600" s="36"/>
      <c r="I600" s="37"/>
      <c r="J600" s="38"/>
      <c r="K600" s="39">
        <f t="shared" si="18"/>
        <v>0</v>
      </c>
      <c r="L600" s="39">
        <f t="shared" si="19"/>
        <v>0</v>
      </c>
    </row>
    <row r="601" spans="1:12" s="82" customFormat="1" x14ac:dyDescent="0.2">
      <c r="A601" s="29" t="s">
        <v>647</v>
      </c>
      <c r="B601" s="46">
        <v>4025295</v>
      </c>
      <c r="C601" s="45" t="s">
        <v>8039</v>
      </c>
      <c r="D601" s="46" t="s">
        <v>8040</v>
      </c>
      <c r="E601" s="136">
        <v>2</v>
      </c>
      <c r="F601" s="34" t="s">
        <v>10</v>
      </c>
      <c r="G601" s="35"/>
      <c r="H601" s="36"/>
      <c r="I601" s="37"/>
      <c r="J601" s="38"/>
      <c r="K601" s="39">
        <f t="shared" si="18"/>
        <v>0</v>
      </c>
      <c r="L601" s="39">
        <f t="shared" si="19"/>
        <v>0</v>
      </c>
    </row>
    <row r="602" spans="1:12" s="82" customFormat="1" x14ac:dyDescent="0.2">
      <c r="A602" s="29" t="s">
        <v>648</v>
      </c>
      <c r="B602" s="46">
        <v>4025296</v>
      </c>
      <c r="C602" s="45" t="s">
        <v>8041</v>
      </c>
      <c r="D602" s="46" t="s">
        <v>8042</v>
      </c>
      <c r="E602" s="136">
        <v>4</v>
      </c>
      <c r="F602" s="34" t="s">
        <v>10</v>
      </c>
      <c r="G602" s="35"/>
      <c r="H602" s="36"/>
      <c r="I602" s="37"/>
      <c r="J602" s="38"/>
      <c r="K602" s="39">
        <f t="shared" si="18"/>
        <v>0</v>
      </c>
      <c r="L602" s="39">
        <f t="shared" si="19"/>
        <v>0</v>
      </c>
    </row>
    <row r="603" spans="1:12" s="82" customFormat="1" x14ac:dyDescent="0.2">
      <c r="A603" s="29" t="s">
        <v>649</v>
      </c>
      <c r="B603" s="46">
        <v>4020778</v>
      </c>
      <c r="C603" s="45" t="s">
        <v>8043</v>
      </c>
      <c r="D603" s="46" t="s">
        <v>8044</v>
      </c>
      <c r="E603" s="136">
        <v>4</v>
      </c>
      <c r="F603" s="34" t="s">
        <v>10</v>
      </c>
      <c r="G603" s="35"/>
      <c r="H603" s="36"/>
      <c r="I603" s="37"/>
      <c r="J603" s="38"/>
      <c r="K603" s="39">
        <f t="shared" si="18"/>
        <v>0</v>
      </c>
      <c r="L603" s="39">
        <f t="shared" si="19"/>
        <v>0</v>
      </c>
    </row>
    <row r="604" spans="1:12" s="82" customFormat="1" x14ac:dyDescent="0.2">
      <c r="A604" s="29" t="s">
        <v>650</v>
      </c>
      <c r="B604" s="46">
        <v>4020737</v>
      </c>
      <c r="C604" s="45" t="s">
        <v>8045</v>
      </c>
      <c r="D604" s="46" t="s">
        <v>8046</v>
      </c>
      <c r="E604" s="136">
        <v>8</v>
      </c>
      <c r="F604" s="34" t="s">
        <v>10</v>
      </c>
      <c r="G604" s="35"/>
      <c r="H604" s="36"/>
      <c r="I604" s="37"/>
      <c r="J604" s="38"/>
      <c r="K604" s="39">
        <f t="shared" si="18"/>
        <v>0</v>
      </c>
      <c r="L604" s="39">
        <f t="shared" si="19"/>
        <v>0</v>
      </c>
    </row>
    <row r="605" spans="1:12" s="82" customFormat="1" x14ac:dyDescent="0.2">
      <c r="A605" s="29" t="s">
        <v>651</v>
      </c>
      <c r="B605" s="46">
        <v>4025343</v>
      </c>
      <c r="C605" s="45" t="s">
        <v>8047</v>
      </c>
      <c r="D605" s="46" t="s">
        <v>8048</v>
      </c>
      <c r="E605" s="136">
        <v>4</v>
      </c>
      <c r="F605" s="34" t="s">
        <v>10</v>
      </c>
      <c r="G605" s="35"/>
      <c r="H605" s="36"/>
      <c r="I605" s="37"/>
      <c r="J605" s="38"/>
      <c r="K605" s="39">
        <f t="shared" si="18"/>
        <v>0</v>
      </c>
      <c r="L605" s="39">
        <f t="shared" si="19"/>
        <v>0</v>
      </c>
    </row>
    <row r="606" spans="1:12" s="82" customFormat="1" x14ac:dyDescent="0.2">
      <c r="A606" s="29" t="s">
        <v>652</v>
      </c>
      <c r="B606" s="46">
        <v>4025362</v>
      </c>
      <c r="C606" s="45" t="s">
        <v>8049</v>
      </c>
      <c r="D606" s="46" t="s">
        <v>8050</v>
      </c>
      <c r="E606" s="136">
        <v>1</v>
      </c>
      <c r="F606" s="34" t="s">
        <v>10</v>
      </c>
      <c r="G606" s="35"/>
      <c r="H606" s="36"/>
      <c r="I606" s="37"/>
      <c r="J606" s="38"/>
      <c r="K606" s="39">
        <f t="shared" si="18"/>
        <v>0</v>
      </c>
      <c r="L606" s="39">
        <f t="shared" si="19"/>
        <v>0</v>
      </c>
    </row>
    <row r="607" spans="1:12" s="82" customFormat="1" x14ac:dyDescent="0.2">
      <c r="A607" s="29" t="s">
        <v>653</v>
      </c>
      <c r="B607" s="46">
        <v>4025365</v>
      </c>
      <c r="C607" s="45" t="s">
        <v>8051</v>
      </c>
      <c r="D607" s="46" t="s">
        <v>8052</v>
      </c>
      <c r="E607" s="136">
        <v>3</v>
      </c>
      <c r="F607" s="34" t="s">
        <v>10</v>
      </c>
      <c r="G607" s="35"/>
      <c r="H607" s="36"/>
      <c r="I607" s="37"/>
      <c r="J607" s="38"/>
      <c r="K607" s="39">
        <f t="shared" si="18"/>
        <v>0</v>
      </c>
      <c r="L607" s="39">
        <f t="shared" si="19"/>
        <v>0</v>
      </c>
    </row>
    <row r="608" spans="1:12" s="82" customFormat="1" x14ac:dyDescent="0.2">
      <c r="A608" s="29" t="s">
        <v>654</v>
      </c>
      <c r="B608" s="46">
        <v>4025366</v>
      </c>
      <c r="C608" s="45" t="s">
        <v>8053</v>
      </c>
      <c r="D608" s="46" t="s">
        <v>8054</v>
      </c>
      <c r="E608" s="136">
        <v>1</v>
      </c>
      <c r="F608" s="34" t="s">
        <v>10</v>
      </c>
      <c r="G608" s="35"/>
      <c r="H608" s="36"/>
      <c r="I608" s="37"/>
      <c r="J608" s="38"/>
      <c r="K608" s="39">
        <f t="shared" si="18"/>
        <v>0</v>
      </c>
      <c r="L608" s="39">
        <f t="shared" si="19"/>
        <v>0</v>
      </c>
    </row>
    <row r="609" spans="1:12" s="82" customFormat="1" x14ac:dyDescent="0.2">
      <c r="A609" s="29" t="s">
        <v>655</v>
      </c>
      <c r="B609" s="46">
        <v>4025368</v>
      </c>
      <c r="C609" s="45" t="s">
        <v>8055</v>
      </c>
      <c r="D609" s="46" t="s">
        <v>8056</v>
      </c>
      <c r="E609" s="136">
        <v>6</v>
      </c>
      <c r="F609" s="34" t="s">
        <v>10</v>
      </c>
      <c r="G609" s="35"/>
      <c r="H609" s="36"/>
      <c r="I609" s="37"/>
      <c r="J609" s="38"/>
      <c r="K609" s="39">
        <f t="shared" si="18"/>
        <v>0</v>
      </c>
      <c r="L609" s="39">
        <f t="shared" si="19"/>
        <v>0</v>
      </c>
    </row>
    <row r="610" spans="1:12" s="82" customFormat="1" x14ac:dyDescent="0.2">
      <c r="A610" s="29" t="s">
        <v>656</v>
      </c>
      <c r="B610" s="46">
        <v>4015715</v>
      </c>
      <c r="C610" s="45" t="s">
        <v>8057</v>
      </c>
      <c r="D610" s="46" t="s">
        <v>8058</v>
      </c>
      <c r="E610" s="136">
        <v>4</v>
      </c>
      <c r="F610" s="34" t="s">
        <v>10</v>
      </c>
      <c r="G610" s="35"/>
      <c r="H610" s="36"/>
      <c r="I610" s="37"/>
      <c r="J610" s="38"/>
      <c r="K610" s="39">
        <f t="shared" si="18"/>
        <v>0</v>
      </c>
      <c r="L610" s="39">
        <f t="shared" si="19"/>
        <v>0</v>
      </c>
    </row>
    <row r="611" spans="1:12" s="82" customFormat="1" x14ac:dyDescent="0.2">
      <c r="A611" s="29" t="s">
        <v>657</v>
      </c>
      <c r="B611" s="46">
        <v>4011987</v>
      </c>
      <c r="C611" s="45" t="s">
        <v>8059</v>
      </c>
      <c r="D611" s="46" t="s">
        <v>8060</v>
      </c>
      <c r="E611" s="136">
        <v>2</v>
      </c>
      <c r="F611" s="34" t="s">
        <v>10</v>
      </c>
      <c r="G611" s="35"/>
      <c r="H611" s="36"/>
      <c r="I611" s="37"/>
      <c r="J611" s="38"/>
      <c r="K611" s="39">
        <f t="shared" si="18"/>
        <v>0</v>
      </c>
      <c r="L611" s="39">
        <f t="shared" si="19"/>
        <v>0</v>
      </c>
    </row>
    <row r="612" spans="1:12" s="82" customFormat="1" x14ac:dyDescent="0.2">
      <c r="A612" s="29" t="s">
        <v>658</v>
      </c>
      <c r="B612" s="46">
        <v>4011986</v>
      </c>
      <c r="C612" s="45" t="s">
        <v>8061</v>
      </c>
      <c r="D612" s="46" t="s">
        <v>8062</v>
      </c>
      <c r="E612" s="136">
        <v>4</v>
      </c>
      <c r="F612" s="34" t="s">
        <v>10</v>
      </c>
      <c r="G612" s="35"/>
      <c r="H612" s="36"/>
      <c r="I612" s="37"/>
      <c r="J612" s="38"/>
      <c r="K612" s="39">
        <f t="shared" si="18"/>
        <v>0</v>
      </c>
      <c r="L612" s="39">
        <f t="shared" si="19"/>
        <v>0</v>
      </c>
    </row>
    <row r="613" spans="1:12" s="82" customFormat="1" x14ac:dyDescent="0.2">
      <c r="A613" s="29" t="s">
        <v>659</v>
      </c>
      <c r="B613" s="46">
        <v>4011985</v>
      </c>
      <c r="C613" s="45" t="s">
        <v>8063</v>
      </c>
      <c r="D613" s="46" t="s">
        <v>8064</v>
      </c>
      <c r="E613" s="136">
        <v>2</v>
      </c>
      <c r="F613" s="34" t="s">
        <v>10</v>
      </c>
      <c r="G613" s="35"/>
      <c r="H613" s="36"/>
      <c r="I613" s="37"/>
      <c r="J613" s="38"/>
      <c r="K613" s="39">
        <f t="shared" si="18"/>
        <v>0</v>
      </c>
      <c r="L613" s="39">
        <f t="shared" si="19"/>
        <v>0</v>
      </c>
    </row>
    <row r="614" spans="1:12" s="82" customFormat="1" x14ac:dyDescent="0.2">
      <c r="A614" s="29" t="s">
        <v>660</v>
      </c>
      <c r="B614" s="46">
        <v>4025369</v>
      </c>
      <c r="C614" s="45" t="s">
        <v>8065</v>
      </c>
      <c r="D614" s="46" t="s">
        <v>8066</v>
      </c>
      <c r="E614" s="136">
        <v>1</v>
      </c>
      <c r="F614" s="34" t="s">
        <v>10</v>
      </c>
      <c r="G614" s="35"/>
      <c r="H614" s="36"/>
      <c r="I614" s="37"/>
      <c r="J614" s="38"/>
      <c r="K614" s="39">
        <f t="shared" si="18"/>
        <v>0</v>
      </c>
      <c r="L614" s="39">
        <f t="shared" si="19"/>
        <v>0</v>
      </c>
    </row>
    <row r="615" spans="1:12" s="82" customFormat="1" x14ac:dyDescent="0.2">
      <c r="A615" s="29" t="s">
        <v>661</v>
      </c>
      <c r="B615" s="46">
        <v>4011893</v>
      </c>
      <c r="C615" s="45" t="s">
        <v>8067</v>
      </c>
      <c r="D615" s="46">
        <v>500334716</v>
      </c>
      <c r="E615" s="136">
        <v>2</v>
      </c>
      <c r="F615" s="34" t="s">
        <v>10</v>
      </c>
      <c r="G615" s="35"/>
      <c r="H615" s="36"/>
      <c r="I615" s="37"/>
      <c r="J615" s="38"/>
      <c r="K615" s="39">
        <f t="shared" si="18"/>
        <v>0</v>
      </c>
      <c r="L615" s="39">
        <f t="shared" si="19"/>
        <v>0</v>
      </c>
    </row>
    <row r="616" spans="1:12" s="82" customFormat="1" x14ac:dyDescent="0.2">
      <c r="A616" s="29" t="s">
        <v>662</v>
      </c>
      <c r="B616" s="46">
        <v>4013100</v>
      </c>
      <c r="C616" s="45" t="s">
        <v>8068</v>
      </c>
      <c r="D616" s="46" t="s">
        <v>8069</v>
      </c>
      <c r="E616" s="136">
        <v>1</v>
      </c>
      <c r="F616" s="34" t="s">
        <v>10</v>
      </c>
      <c r="G616" s="35"/>
      <c r="H616" s="36"/>
      <c r="I616" s="37"/>
      <c r="J616" s="38"/>
      <c r="K616" s="39">
        <f t="shared" si="18"/>
        <v>0</v>
      </c>
      <c r="L616" s="39">
        <f t="shared" si="19"/>
        <v>0</v>
      </c>
    </row>
    <row r="617" spans="1:12" s="82" customFormat="1" x14ac:dyDescent="0.2">
      <c r="A617" s="29" t="s">
        <v>663</v>
      </c>
      <c r="B617" s="46">
        <v>4025404</v>
      </c>
      <c r="C617" s="45" t="s">
        <v>8070</v>
      </c>
      <c r="D617" s="46" t="s">
        <v>8071</v>
      </c>
      <c r="E617" s="136">
        <v>2</v>
      </c>
      <c r="F617" s="34" t="s">
        <v>10</v>
      </c>
      <c r="G617" s="35"/>
      <c r="H617" s="36"/>
      <c r="I617" s="37"/>
      <c r="J617" s="38"/>
      <c r="K617" s="39">
        <f t="shared" si="18"/>
        <v>0</v>
      </c>
      <c r="L617" s="39">
        <f t="shared" si="19"/>
        <v>0</v>
      </c>
    </row>
    <row r="618" spans="1:12" s="82" customFormat="1" x14ac:dyDescent="0.2">
      <c r="A618" s="29" t="s">
        <v>664</v>
      </c>
      <c r="B618" s="46">
        <v>4025405</v>
      </c>
      <c r="C618" s="45" t="s">
        <v>8072</v>
      </c>
      <c r="D618" s="46">
        <v>42578549</v>
      </c>
      <c r="E618" s="136">
        <v>5</v>
      </c>
      <c r="F618" s="34" t="s">
        <v>10</v>
      </c>
      <c r="G618" s="35"/>
      <c r="H618" s="36"/>
      <c r="I618" s="37"/>
      <c r="J618" s="38"/>
      <c r="K618" s="39">
        <f t="shared" si="18"/>
        <v>0</v>
      </c>
      <c r="L618" s="39">
        <f t="shared" si="19"/>
        <v>0</v>
      </c>
    </row>
    <row r="619" spans="1:12" s="82" customFormat="1" x14ac:dyDescent="0.2">
      <c r="A619" s="29" t="s">
        <v>665</v>
      </c>
      <c r="B619" s="46">
        <v>4025406</v>
      </c>
      <c r="C619" s="45" t="s">
        <v>8073</v>
      </c>
      <c r="D619" s="46">
        <v>42578998</v>
      </c>
      <c r="E619" s="136">
        <v>3</v>
      </c>
      <c r="F619" s="34" t="s">
        <v>10</v>
      </c>
      <c r="G619" s="35"/>
      <c r="H619" s="36"/>
      <c r="I619" s="37"/>
      <c r="J619" s="38"/>
      <c r="K619" s="39">
        <f t="shared" si="18"/>
        <v>0</v>
      </c>
      <c r="L619" s="39">
        <f t="shared" si="19"/>
        <v>0</v>
      </c>
    </row>
    <row r="620" spans="1:12" s="82" customFormat="1" x14ac:dyDescent="0.2">
      <c r="A620" s="29" t="s">
        <v>666</v>
      </c>
      <c r="B620" s="46">
        <v>4012696</v>
      </c>
      <c r="C620" s="45" t="s">
        <v>8074</v>
      </c>
      <c r="D620" s="46" t="s">
        <v>8075</v>
      </c>
      <c r="E620" s="136">
        <v>2</v>
      </c>
      <c r="F620" s="34" t="s">
        <v>10</v>
      </c>
      <c r="G620" s="35"/>
      <c r="H620" s="36"/>
      <c r="I620" s="37"/>
      <c r="J620" s="38"/>
      <c r="K620" s="39">
        <f t="shared" si="18"/>
        <v>0</v>
      </c>
      <c r="L620" s="39">
        <f t="shared" si="19"/>
        <v>0</v>
      </c>
    </row>
    <row r="621" spans="1:12" s="82" customFormat="1" x14ac:dyDescent="0.2">
      <c r="A621" s="29" t="s">
        <v>667</v>
      </c>
      <c r="B621" s="46">
        <v>4025409</v>
      </c>
      <c r="C621" s="45" t="s">
        <v>8076</v>
      </c>
      <c r="D621" s="46" t="s">
        <v>8077</v>
      </c>
      <c r="E621" s="136">
        <v>2</v>
      </c>
      <c r="F621" s="34" t="s">
        <v>10</v>
      </c>
      <c r="G621" s="35"/>
      <c r="H621" s="36"/>
      <c r="I621" s="37"/>
      <c r="J621" s="38"/>
      <c r="K621" s="39">
        <f t="shared" si="18"/>
        <v>0</v>
      </c>
      <c r="L621" s="39">
        <f t="shared" si="19"/>
        <v>0</v>
      </c>
    </row>
    <row r="622" spans="1:12" s="82" customFormat="1" x14ac:dyDescent="0.2">
      <c r="A622" s="29" t="s">
        <v>668</v>
      </c>
      <c r="B622" s="46">
        <v>4025410</v>
      </c>
      <c r="C622" s="45" t="s">
        <v>8078</v>
      </c>
      <c r="D622" s="46" t="s">
        <v>8079</v>
      </c>
      <c r="E622" s="136">
        <v>2</v>
      </c>
      <c r="F622" s="34" t="s">
        <v>10</v>
      </c>
      <c r="G622" s="35"/>
      <c r="H622" s="36"/>
      <c r="I622" s="37"/>
      <c r="J622" s="38"/>
      <c r="K622" s="39">
        <f t="shared" si="18"/>
        <v>0</v>
      </c>
      <c r="L622" s="39">
        <f t="shared" si="19"/>
        <v>0</v>
      </c>
    </row>
    <row r="623" spans="1:12" s="82" customFormat="1" x14ac:dyDescent="0.2">
      <c r="A623" s="29" t="s">
        <v>669</v>
      </c>
      <c r="B623" s="46">
        <v>4025407</v>
      </c>
      <c r="C623" s="45" t="s">
        <v>8080</v>
      </c>
      <c r="D623" s="46" t="s">
        <v>8081</v>
      </c>
      <c r="E623" s="136">
        <v>1</v>
      </c>
      <c r="F623" s="34" t="s">
        <v>10</v>
      </c>
      <c r="G623" s="35"/>
      <c r="H623" s="36"/>
      <c r="I623" s="37"/>
      <c r="J623" s="38"/>
      <c r="K623" s="39">
        <f t="shared" si="18"/>
        <v>0</v>
      </c>
      <c r="L623" s="39">
        <f t="shared" si="19"/>
        <v>0</v>
      </c>
    </row>
    <row r="624" spans="1:12" s="82" customFormat="1" x14ac:dyDescent="0.2">
      <c r="A624" s="29" t="s">
        <v>670</v>
      </c>
      <c r="B624" s="46">
        <v>4012695</v>
      </c>
      <c r="C624" s="45" t="s">
        <v>8082</v>
      </c>
      <c r="D624" s="46" t="s">
        <v>8083</v>
      </c>
      <c r="E624" s="136">
        <v>2</v>
      </c>
      <c r="F624" s="34" t="s">
        <v>10</v>
      </c>
      <c r="G624" s="35"/>
      <c r="H624" s="36"/>
      <c r="I624" s="37"/>
      <c r="J624" s="38"/>
      <c r="K624" s="39">
        <f t="shared" si="18"/>
        <v>0</v>
      </c>
      <c r="L624" s="39">
        <f t="shared" si="19"/>
        <v>0</v>
      </c>
    </row>
    <row r="625" spans="1:12" s="82" customFormat="1" x14ac:dyDescent="0.2">
      <c r="A625" s="29" t="s">
        <v>671</v>
      </c>
      <c r="B625" s="46">
        <v>4025408</v>
      </c>
      <c r="C625" s="45" t="s">
        <v>8084</v>
      </c>
      <c r="D625" s="46" t="s">
        <v>8085</v>
      </c>
      <c r="E625" s="136">
        <v>16</v>
      </c>
      <c r="F625" s="34" t="s">
        <v>10</v>
      </c>
      <c r="G625" s="35"/>
      <c r="H625" s="36"/>
      <c r="I625" s="37"/>
      <c r="J625" s="38"/>
      <c r="K625" s="39">
        <f t="shared" si="18"/>
        <v>0</v>
      </c>
      <c r="L625" s="39">
        <f t="shared" si="19"/>
        <v>0</v>
      </c>
    </row>
    <row r="626" spans="1:12" s="82" customFormat="1" x14ac:dyDescent="0.2">
      <c r="A626" s="29" t="s">
        <v>672</v>
      </c>
      <c r="B626" s="46">
        <v>4025397</v>
      </c>
      <c r="C626" s="45" t="s">
        <v>8086</v>
      </c>
      <c r="D626" s="46" t="s">
        <v>8087</v>
      </c>
      <c r="E626" s="136">
        <v>1</v>
      </c>
      <c r="F626" s="34" t="s">
        <v>10</v>
      </c>
      <c r="G626" s="35"/>
      <c r="H626" s="36"/>
      <c r="I626" s="37"/>
      <c r="J626" s="38"/>
      <c r="K626" s="39">
        <f t="shared" si="18"/>
        <v>0</v>
      </c>
      <c r="L626" s="39">
        <f t="shared" si="19"/>
        <v>0</v>
      </c>
    </row>
    <row r="627" spans="1:12" s="82" customFormat="1" x14ac:dyDescent="0.2">
      <c r="A627" s="29" t="s">
        <v>673</v>
      </c>
      <c r="B627" s="46">
        <v>4025412</v>
      </c>
      <c r="C627" s="45" t="s">
        <v>8088</v>
      </c>
      <c r="D627" s="46" t="s">
        <v>8089</v>
      </c>
      <c r="E627" s="136">
        <v>2</v>
      </c>
      <c r="F627" s="34" t="s">
        <v>10</v>
      </c>
      <c r="G627" s="35"/>
      <c r="H627" s="36"/>
      <c r="I627" s="37"/>
      <c r="J627" s="38"/>
      <c r="K627" s="39">
        <f t="shared" si="18"/>
        <v>0</v>
      </c>
      <c r="L627" s="39">
        <f t="shared" si="19"/>
        <v>0</v>
      </c>
    </row>
    <row r="628" spans="1:12" s="82" customFormat="1" x14ac:dyDescent="0.2">
      <c r="A628" s="29" t="s">
        <v>674</v>
      </c>
      <c r="B628" s="46">
        <v>4025435</v>
      </c>
      <c r="C628" s="45" t="s">
        <v>8090</v>
      </c>
      <c r="D628" s="46" t="s">
        <v>8091</v>
      </c>
      <c r="E628" s="136">
        <v>2</v>
      </c>
      <c r="F628" s="34" t="s">
        <v>10</v>
      </c>
      <c r="G628" s="35"/>
      <c r="H628" s="36"/>
      <c r="I628" s="37"/>
      <c r="J628" s="38"/>
      <c r="K628" s="39">
        <f t="shared" si="18"/>
        <v>0</v>
      </c>
      <c r="L628" s="39">
        <f t="shared" si="19"/>
        <v>0</v>
      </c>
    </row>
    <row r="629" spans="1:12" s="82" customFormat="1" x14ac:dyDescent="0.2">
      <c r="A629" s="29" t="s">
        <v>675</v>
      </c>
      <c r="B629" s="46">
        <v>4025437</v>
      </c>
      <c r="C629" s="45" t="s">
        <v>8092</v>
      </c>
      <c r="D629" s="46" t="s">
        <v>8093</v>
      </c>
      <c r="E629" s="136">
        <v>2</v>
      </c>
      <c r="F629" s="34" t="s">
        <v>10</v>
      </c>
      <c r="G629" s="35"/>
      <c r="H629" s="36"/>
      <c r="I629" s="37"/>
      <c r="J629" s="38"/>
      <c r="K629" s="39">
        <f t="shared" si="18"/>
        <v>0</v>
      </c>
      <c r="L629" s="39">
        <f t="shared" si="19"/>
        <v>0</v>
      </c>
    </row>
    <row r="630" spans="1:12" s="82" customFormat="1" x14ac:dyDescent="0.2">
      <c r="A630" s="29" t="s">
        <v>676</v>
      </c>
      <c r="B630" s="46">
        <v>4025438</v>
      </c>
      <c r="C630" s="45" t="s">
        <v>8094</v>
      </c>
      <c r="D630" s="46" t="s">
        <v>8095</v>
      </c>
      <c r="E630" s="136">
        <v>1</v>
      </c>
      <c r="F630" s="34" t="s">
        <v>10</v>
      </c>
      <c r="G630" s="35"/>
      <c r="H630" s="36"/>
      <c r="I630" s="37"/>
      <c r="J630" s="38"/>
      <c r="K630" s="39">
        <f t="shared" si="18"/>
        <v>0</v>
      </c>
      <c r="L630" s="39">
        <f t="shared" si="19"/>
        <v>0</v>
      </c>
    </row>
    <row r="631" spans="1:12" s="82" customFormat="1" x14ac:dyDescent="0.2">
      <c r="A631" s="29" t="s">
        <v>677</v>
      </c>
      <c r="B631" s="46">
        <v>4016126</v>
      </c>
      <c r="C631" s="45" t="s">
        <v>8096</v>
      </c>
      <c r="D631" s="46" t="s">
        <v>8097</v>
      </c>
      <c r="E631" s="136">
        <v>4</v>
      </c>
      <c r="F631" s="34" t="s">
        <v>10</v>
      </c>
      <c r="G631" s="35"/>
      <c r="H631" s="36"/>
      <c r="I631" s="37"/>
      <c r="J631" s="38"/>
      <c r="K631" s="39">
        <f t="shared" si="18"/>
        <v>0</v>
      </c>
      <c r="L631" s="39">
        <f t="shared" si="19"/>
        <v>0</v>
      </c>
    </row>
    <row r="632" spans="1:12" s="82" customFormat="1" x14ac:dyDescent="0.2">
      <c r="A632" s="29" t="s">
        <v>678</v>
      </c>
      <c r="B632" s="46">
        <v>4003904</v>
      </c>
      <c r="C632" s="45" t="s">
        <v>8098</v>
      </c>
      <c r="D632" s="46" t="s">
        <v>8099</v>
      </c>
      <c r="E632" s="136">
        <v>4</v>
      </c>
      <c r="F632" s="34" t="s">
        <v>10</v>
      </c>
      <c r="G632" s="35"/>
      <c r="H632" s="36"/>
      <c r="I632" s="37"/>
      <c r="J632" s="38"/>
      <c r="K632" s="39">
        <f t="shared" si="18"/>
        <v>0</v>
      </c>
      <c r="L632" s="39">
        <f t="shared" si="19"/>
        <v>0</v>
      </c>
    </row>
    <row r="633" spans="1:12" s="82" customFormat="1" x14ac:dyDescent="0.2">
      <c r="A633" s="29" t="s">
        <v>679</v>
      </c>
      <c r="B633" s="46">
        <v>4008020</v>
      </c>
      <c r="C633" s="45" t="s">
        <v>4093</v>
      </c>
      <c r="D633" s="46" t="s">
        <v>8100</v>
      </c>
      <c r="E633" s="136">
        <v>4</v>
      </c>
      <c r="F633" s="34" t="s">
        <v>10</v>
      </c>
      <c r="G633" s="35"/>
      <c r="H633" s="36"/>
      <c r="I633" s="37"/>
      <c r="J633" s="38"/>
      <c r="K633" s="39">
        <f t="shared" si="18"/>
        <v>0</v>
      </c>
      <c r="L633" s="39">
        <f t="shared" si="19"/>
        <v>0</v>
      </c>
    </row>
    <row r="634" spans="1:12" s="82" customFormat="1" x14ac:dyDescent="0.2">
      <c r="A634" s="29" t="s">
        <v>680</v>
      </c>
      <c r="B634" s="46">
        <v>4005747</v>
      </c>
      <c r="C634" s="45" t="s">
        <v>8101</v>
      </c>
      <c r="D634" s="46" t="s">
        <v>8102</v>
      </c>
      <c r="E634" s="136">
        <v>5</v>
      </c>
      <c r="F634" s="34" t="s">
        <v>10</v>
      </c>
      <c r="G634" s="35"/>
      <c r="H634" s="36"/>
      <c r="I634" s="37"/>
      <c r="J634" s="38"/>
      <c r="K634" s="39">
        <f t="shared" si="18"/>
        <v>0</v>
      </c>
      <c r="L634" s="39">
        <f t="shared" si="19"/>
        <v>0</v>
      </c>
    </row>
    <row r="635" spans="1:12" s="82" customFormat="1" x14ac:dyDescent="0.2">
      <c r="A635" s="29" t="s">
        <v>681</v>
      </c>
      <c r="B635" s="46">
        <v>4025514</v>
      </c>
      <c r="C635" s="45" t="s">
        <v>8103</v>
      </c>
      <c r="D635" s="46" t="s">
        <v>8104</v>
      </c>
      <c r="E635" s="136">
        <v>1</v>
      </c>
      <c r="F635" s="34" t="s">
        <v>10</v>
      </c>
      <c r="G635" s="35"/>
      <c r="H635" s="36"/>
      <c r="I635" s="37"/>
      <c r="J635" s="38"/>
      <c r="K635" s="39">
        <f t="shared" si="18"/>
        <v>0</v>
      </c>
      <c r="L635" s="39">
        <f t="shared" si="19"/>
        <v>0</v>
      </c>
    </row>
    <row r="636" spans="1:12" s="82" customFormat="1" x14ac:dyDescent="0.2">
      <c r="A636" s="29" t="s">
        <v>682</v>
      </c>
      <c r="B636" s="46">
        <v>4025582</v>
      </c>
      <c r="C636" s="45" t="s">
        <v>8105</v>
      </c>
      <c r="D636" s="46">
        <v>99489590</v>
      </c>
      <c r="E636" s="136">
        <v>1</v>
      </c>
      <c r="F636" s="34" t="s">
        <v>10</v>
      </c>
      <c r="G636" s="35"/>
      <c r="H636" s="36"/>
      <c r="I636" s="37"/>
      <c r="J636" s="38"/>
      <c r="K636" s="39">
        <f t="shared" si="18"/>
        <v>0</v>
      </c>
      <c r="L636" s="39">
        <f t="shared" si="19"/>
        <v>0</v>
      </c>
    </row>
    <row r="637" spans="1:12" s="82" customFormat="1" x14ac:dyDescent="0.2">
      <c r="A637" s="29" t="s">
        <v>683</v>
      </c>
      <c r="B637" s="46">
        <v>4025595</v>
      </c>
      <c r="C637" s="45" t="s">
        <v>8106</v>
      </c>
      <c r="D637" s="46">
        <v>17946304</v>
      </c>
      <c r="E637" s="136">
        <v>2</v>
      </c>
      <c r="F637" s="34" t="s">
        <v>10</v>
      </c>
      <c r="G637" s="35"/>
      <c r="H637" s="36"/>
      <c r="I637" s="37"/>
      <c r="J637" s="38"/>
      <c r="K637" s="39">
        <f t="shared" si="18"/>
        <v>0</v>
      </c>
      <c r="L637" s="39">
        <f t="shared" si="19"/>
        <v>0</v>
      </c>
    </row>
    <row r="638" spans="1:12" s="82" customFormat="1" x14ac:dyDescent="0.2">
      <c r="A638" s="29" t="s">
        <v>684</v>
      </c>
      <c r="B638" s="46">
        <v>4025596</v>
      </c>
      <c r="C638" s="45" t="s">
        <v>8107</v>
      </c>
      <c r="D638" s="46">
        <v>17894580</v>
      </c>
      <c r="E638" s="136">
        <v>1</v>
      </c>
      <c r="F638" s="34" t="s">
        <v>10</v>
      </c>
      <c r="G638" s="35"/>
      <c r="H638" s="36"/>
      <c r="I638" s="37"/>
      <c r="J638" s="38"/>
      <c r="K638" s="39">
        <f t="shared" si="18"/>
        <v>0</v>
      </c>
      <c r="L638" s="39">
        <f t="shared" si="19"/>
        <v>0</v>
      </c>
    </row>
    <row r="639" spans="1:12" s="82" customFormat="1" x14ac:dyDescent="0.2">
      <c r="A639" s="29" t="s">
        <v>685</v>
      </c>
      <c r="B639" s="46">
        <v>4025597</v>
      </c>
      <c r="C639" s="45" t="s">
        <v>8108</v>
      </c>
      <c r="D639" s="46" t="s">
        <v>8109</v>
      </c>
      <c r="E639" s="136">
        <v>8</v>
      </c>
      <c r="F639" s="34" t="s">
        <v>10</v>
      </c>
      <c r="G639" s="35"/>
      <c r="H639" s="36"/>
      <c r="I639" s="37"/>
      <c r="J639" s="38"/>
      <c r="K639" s="39">
        <f t="shared" si="18"/>
        <v>0</v>
      </c>
      <c r="L639" s="39">
        <f t="shared" si="19"/>
        <v>0</v>
      </c>
    </row>
    <row r="640" spans="1:12" s="82" customFormat="1" x14ac:dyDescent="0.2">
      <c r="A640" s="29" t="s">
        <v>686</v>
      </c>
      <c r="B640" s="46">
        <v>4025598</v>
      </c>
      <c r="C640" s="45" t="s">
        <v>8110</v>
      </c>
      <c r="D640" s="46">
        <v>13274677</v>
      </c>
      <c r="E640" s="136">
        <v>8</v>
      </c>
      <c r="F640" s="34" t="s">
        <v>10</v>
      </c>
      <c r="G640" s="35"/>
      <c r="H640" s="36"/>
      <c r="I640" s="37"/>
      <c r="J640" s="38"/>
      <c r="K640" s="39">
        <f t="shared" si="18"/>
        <v>0</v>
      </c>
      <c r="L640" s="39">
        <f t="shared" si="19"/>
        <v>0</v>
      </c>
    </row>
    <row r="641" spans="1:12" s="82" customFormat="1" x14ac:dyDescent="0.2">
      <c r="A641" s="29" t="s">
        <v>687</v>
      </c>
      <c r="B641" s="46">
        <v>4025600</v>
      </c>
      <c r="C641" s="45" t="s">
        <v>8111</v>
      </c>
      <c r="D641" s="46">
        <v>17793704</v>
      </c>
      <c r="E641" s="136">
        <v>5</v>
      </c>
      <c r="F641" s="34" t="s">
        <v>10</v>
      </c>
      <c r="G641" s="35"/>
      <c r="H641" s="36"/>
      <c r="I641" s="37"/>
      <c r="J641" s="38"/>
      <c r="K641" s="39">
        <f t="shared" si="18"/>
        <v>0</v>
      </c>
      <c r="L641" s="39">
        <f t="shared" si="19"/>
        <v>0</v>
      </c>
    </row>
    <row r="642" spans="1:12" s="82" customFormat="1" x14ac:dyDescent="0.2">
      <c r="A642" s="29" t="s">
        <v>688</v>
      </c>
      <c r="B642" s="46">
        <v>4025601</v>
      </c>
      <c r="C642" s="45" t="s">
        <v>8112</v>
      </c>
      <c r="D642" s="46">
        <v>98407341</v>
      </c>
      <c r="E642" s="136">
        <v>1</v>
      </c>
      <c r="F642" s="34" t="s">
        <v>10</v>
      </c>
      <c r="G642" s="35"/>
      <c r="H642" s="36"/>
      <c r="I642" s="37"/>
      <c r="J642" s="38"/>
      <c r="K642" s="39">
        <f t="shared" si="18"/>
        <v>0</v>
      </c>
      <c r="L642" s="39">
        <f t="shared" si="19"/>
        <v>0</v>
      </c>
    </row>
    <row r="643" spans="1:12" s="82" customFormat="1" x14ac:dyDescent="0.2">
      <c r="A643" s="29" t="s">
        <v>689</v>
      </c>
      <c r="B643" s="46">
        <v>4025612</v>
      </c>
      <c r="C643" s="45" t="s">
        <v>8113</v>
      </c>
      <c r="D643" s="46">
        <v>17793604</v>
      </c>
      <c r="E643" s="136">
        <v>8</v>
      </c>
      <c r="F643" s="34" t="s">
        <v>10</v>
      </c>
      <c r="G643" s="35"/>
      <c r="H643" s="36"/>
      <c r="I643" s="37"/>
      <c r="J643" s="38"/>
      <c r="K643" s="39">
        <f t="shared" si="18"/>
        <v>0</v>
      </c>
      <c r="L643" s="39">
        <f t="shared" si="19"/>
        <v>0</v>
      </c>
    </row>
    <row r="644" spans="1:12" s="82" customFormat="1" x14ac:dyDescent="0.2">
      <c r="A644" s="29" t="s">
        <v>690</v>
      </c>
      <c r="B644" s="46">
        <v>4025654</v>
      </c>
      <c r="C644" s="45" t="s">
        <v>8114</v>
      </c>
      <c r="D644" s="46">
        <v>5801692428</v>
      </c>
      <c r="E644" s="136">
        <v>1</v>
      </c>
      <c r="F644" s="34" t="s">
        <v>10</v>
      </c>
      <c r="G644" s="35"/>
      <c r="H644" s="36"/>
      <c r="I644" s="37"/>
      <c r="J644" s="38"/>
      <c r="K644" s="39">
        <f t="shared" si="18"/>
        <v>0</v>
      </c>
      <c r="L644" s="39">
        <f t="shared" si="19"/>
        <v>0</v>
      </c>
    </row>
    <row r="645" spans="1:12" s="82" customFormat="1" x14ac:dyDescent="0.2">
      <c r="A645" s="29" t="s">
        <v>691</v>
      </c>
      <c r="B645" s="46">
        <v>4025655</v>
      </c>
      <c r="C645" s="45" t="s">
        <v>8115</v>
      </c>
      <c r="D645" s="46">
        <v>5801476462</v>
      </c>
      <c r="E645" s="136">
        <v>2</v>
      </c>
      <c r="F645" s="34" t="s">
        <v>10</v>
      </c>
      <c r="G645" s="35"/>
      <c r="H645" s="36"/>
      <c r="I645" s="37"/>
      <c r="J645" s="38"/>
      <c r="K645" s="39">
        <f t="shared" si="18"/>
        <v>0</v>
      </c>
      <c r="L645" s="39">
        <f t="shared" si="19"/>
        <v>0</v>
      </c>
    </row>
    <row r="646" spans="1:12" s="82" customFormat="1" x14ac:dyDescent="0.2">
      <c r="A646" s="29" t="s">
        <v>692</v>
      </c>
      <c r="B646" s="46">
        <v>4025710</v>
      </c>
      <c r="C646" s="45" t="s">
        <v>8116</v>
      </c>
      <c r="D646" s="46">
        <v>46393181</v>
      </c>
      <c r="E646" s="136">
        <v>2</v>
      </c>
      <c r="F646" s="34" t="s">
        <v>10</v>
      </c>
      <c r="G646" s="35"/>
      <c r="H646" s="36"/>
      <c r="I646" s="37"/>
      <c r="J646" s="38"/>
      <c r="K646" s="39">
        <f t="shared" si="18"/>
        <v>0</v>
      </c>
      <c r="L646" s="39">
        <f t="shared" si="19"/>
        <v>0</v>
      </c>
    </row>
    <row r="647" spans="1:12" s="82" customFormat="1" x14ac:dyDescent="0.2">
      <c r="A647" s="29" t="s">
        <v>693</v>
      </c>
      <c r="B647" s="46">
        <v>4025711</v>
      </c>
      <c r="C647" s="45" t="s">
        <v>8117</v>
      </c>
      <c r="D647" s="46">
        <v>42576680</v>
      </c>
      <c r="E647" s="136">
        <v>2</v>
      </c>
      <c r="F647" s="34" t="s">
        <v>10</v>
      </c>
      <c r="G647" s="35"/>
      <c r="H647" s="36"/>
      <c r="I647" s="37"/>
      <c r="J647" s="38"/>
      <c r="K647" s="39">
        <f t="shared" si="18"/>
        <v>0</v>
      </c>
      <c r="L647" s="39">
        <f t="shared" si="19"/>
        <v>0</v>
      </c>
    </row>
    <row r="648" spans="1:12" s="82" customFormat="1" x14ac:dyDescent="0.2">
      <c r="A648" s="29" t="s">
        <v>694</v>
      </c>
      <c r="B648" s="46">
        <v>4011627</v>
      </c>
      <c r="C648" s="45" t="s">
        <v>8118</v>
      </c>
      <c r="D648" s="46">
        <v>500054696</v>
      </c>
      <c r="E648" s="136">
        <v>2</v>
      </c>
      <c r="F648" s="34" t="s">
        <v>10</v>
      </c>
      <c r="G648" s="35"/>
      <c r="H648" s="36"/>
      <c r="I648" s="37"/>
      <c r="J648" s="38"/>
      <c r="K648" s="39">
        <f t="shared" si="18"/>
        <v>0</v>
      </c>
      <c r="L648" s="39">
        <f t="shared" si="19"/>
        <v>0</v>
      </c>
    </row>
    <row r="649" spans="1:12" s="82" customFormat="1" x14ac:dyDescent="0.2">
      <c r="A649" s="29" t="s">
        <v>695</v>
      </c>
      <c r="B649" s="46">
        <v>4025771</v>
      </c>
      <c r="C649" s="45" t="s">
        <v>8119</v>
      </c>
      <c r="D649" s="46">
        <v>17458534</v>
      </c>
      <c r="E649" s="136">
        <v>18</v>
      </c>
      <c r="F649" s="34" t="s">
        <v>10</v>
      </c>
      <c r="G649" s="35"/>
      <c r="H649" s="36"/>
      <c r="I649" s="37"/>
      <c r="J649" s="38"/>
      <c r="K649" s="39">
        <f t="shared" si="18"/>
        <v>0</v>
      </c>
      <c r="L649" s="39">
        <f t="shared" si="19"/>
        <v>0</v>
      </c>
    </row>
    <row r="650" spans="1:12" s="82" customFormat="1" x14ac:dyDescent="0.2">
      <c r="A650" s="29" t="s">
        <v>696</v>
      </c>
      <c r="B650" s="46">
        <v>4025772</v>
      </c>
      <c r="C650" s="45" t="s">
        <v>8120</v>
      </c>
      <c r="D650" s="46">
        <v>504079363</v>
      </c>
      <c r="E650" s="136">
        <v>2</v>
      </c>
      <c r="F650" s="34" t="s">
        <v>10</v>
      </c>
      <c r="G650" s="35"/>
      <c r="H650" s="36"/>
      <c r="I650" s="37"/>
      <c r="J650" s="38"/>
      <c r="K650" s="39">
        <f t="shared" si="18"/>
        <v>0</v>
      </c>
      <c r="L650" s="39">
        <f t="shared" si="19"/>
        <v>0</v>
      </c>
    </row>
    <row r="651" spans="1:12" s="82" customFormat="1" x14ac:dyDescent="0.2">
      <c r="A651" s="29" t="s">
        <v>697</v>
      </c>
      <c r="B651" s="46">
        <v>4025755</v>
      </c>
      <c r="C651" s="45" t="s">
        <v>8121</v>
      </c>
      <c r="D651" s="46" t="s">
        <v>8122</v>
      </c>
      <c r="E651" s="136">
        <v>3</v>
      </c>
      <c r="F651" s="34" t="s">
        <v>10</v>
      </c>
      <c r="G651" s="35"/>
      <c r="H651" s="36"/>
      <c r="I651" s="37"/>
      <c r="J651" s="38"/>
      <c r="K651" s="39">
        <f t="shared" ref="K651:K714" si="20">I651*(100-J651)/100</f>
        <v>0</v>
      </c>
      <c r="L651" s="39">
        <f t="shared" ref="L651:L714" si="21">K651*E651</f>
        <v>0</v>
      </c>
    </row>
    <row r="652" spans="1:12" s="82" customFormat="1" x14ac:dyDescent="0.2">
      <c r="A652" s="29" t="s">
        <v>698</v>
      </c>
      <c r="B652" s="46">
        <v>4010387</v>
      </c>
      <c r="C652" s="45" t="s">
        <v>8123</v>
      </c>
      <c r="D652" s="46" t="s">
        <v>8124</v>
      </c>
      <c r="E652" s="136">
        <v>3</v>
      </c>
      <c r="F652" s="34" t="s">
        <v>10</v>
      </c>
      <c r="G652" s="35"/>
      <c r="H652" s="36"/>
      <c r="I652" s="37"/>
      <c r="J652" s="38"/>
      <c r="K652" s="39">
        <f t="shared" si="20"/>
        <v>0</v>
      </c>
      <c r="L652" s="39">
        <f t="shared" si="21"/>
        <v>0</v>
      </c>
    </row>
    <row r="653" spans="1:12" s="82" customFormat="1" x14ac:dyDescent="0.2">
      <c r="A653" s="29" t="s">
        <v>699</v>
      </c>
      <c r="B653" s="46">
        <v>4011237</v>
      </c>
      <c r="C653" s="45" t="s">
        <v>8125</v>
      </c>
      <c r="D653" s="46">
        <v>500379802</v>
      </c>
      <c r="E653" s="136">
        <v>2</v>
      </c>
      <c r="F653" s="34" t="s">
        <v>10</v>
      </c>
      <c r="G653" s="35"/>
      <c r="H653" s="36"/>
      <c r="I653" s="37"/>
      <c r="J653" s="38"/>
      <c r="K653" s="39">
        <f t="shared" si="20"/>
        <v>0</v>
      </c>
      <c r="L653" s="39">
        <f t="shared" si="21"/>
        <v>0</v>
      </c>
    </row>
    <row r="654" spans="1:12" s="82" customFormat="1" x14ac:dyDescent="0.2">
      <c r="A654" s="29" t="s">
        <v>700</v>
      </c>
      <c r="B654" s="46">
        <v>4003903</v>
      </c>
      <c r="C654" s="45" t="s">
        <v>8126</v>
      </c>
      <c r="D654" s="46">
        <v>17155731</v>
      </c>
      <c r="E654" s="136">
        <v>2</v>
      </c>
      <c r="F654" s="34" t="s">
        <v>10</v>
      </c>
      <c r="G654" s="35"/>
      <c r="H654" s="36"/>
      <c r="I654" s="37"/>
      <c r="J654" s="38"/>
      <c r="K654" s="39">
        <f t="shared" si="20"/>
        <v>0</v>
      </c>
      <c r="L654" s="39">
        <f t="shared" si="21"/>
        <v>0</v>
      </c>
    </row>
    <row r="655" spans="1:12" s="82" customFormat="1" x14ac:dyDescent="0.2">
      <c r="A655" s="29" t="s">
        <v>701</v>
      </c>
      <c r="B655" s="46">
        <v>4010388</v>
      </c>
      <c r="C655" s="45" t="s">
        <v>8127</v>
      </c>
      <c r="D655" s="46" t="s">
        <v>8128</v>
      </c>
      <c r="E655" s="136">
        <v>2</v>
      </c>
      <c r="F655" s="34" t="s">
        <v>10</v>
      </c>
      <c r="G655" s="35"/>
      <c r="H655" s="36"/>
      <c r="I655" s="37"/>
      <c r="J655" s="38"/>
      <c r="K655" s="39">
        <f t="shared" si="20"/>
        <v>0</v>
      </c>
      <c r="L655" s="39">
        <f t="shared" si="21"/>
        <v>0</v>
      </c>
    </row>
    <row r="656" spans="1:12" s="82" customFormat="1" x14ac:dyDescent="0.2">
      <c r="A656" s="29" t="s">
        <v>702</v>
      </c>
      <c r="B656" s="46">
        <v>4025814</v>
      </c>
      <c r="C656" s="45" t="s">
        <v>8129</v>
      </c>
      <c r="D656" s="46">
        <v>17155531</v>
      </c>
      <c r="E656" s="136">
        <v>4</v>
      </c>
      <c r="F656" s="34" t="s">
        <v>10</v>
      </c>
      <c r="G656" s="35"/>
      <c r="H656" s="36"/>
      <c r="I656" s="37"/>
      <c r="J656" s="38"/>
      <c r="K656" s="39">
        <f t="shared" si="20"/>
        <v>0</v>
      </c>
      <c r="L656" s="39">
        <f t="shared" si="21"/>
        <v>0</v>
      </c>
    </row>
    <row r="657" spans="1:12" s="82" customFormat="1" x14ac:dyDescent="0.2">
      <c r="A657" s="29" t="s">
        <v>703</v>
      </c>
      <c r="B657" s="46">
        <v>4025835</v>
      </c>
      <c r="C657" s="45" t="s">
        <v>8130</v>
      </c>
      <c r="D657" s="46" t="s">
        <v>8131</v>
      </c>
      <c r="E657" s="136">
        <v>2</v>
      </c>
      <c r="F657" s="34" t="s">
        <v>10</v>
      </c>
      <c r="G657" s="35"/>
      <c r="H657" s="36"/>
      <c r="I657" s="37"/>
      <c r="J657" s="38"/>
      <c r="K657" s="39">
        <f t="shared" si="20"/>
        <v>0</v>
      </c>
      <c r="L657" s="39">
        <f t="shared" si="21"/>
        <v>0</v>
      </c>
    </row>
    <row r="658" spans="1:12" s="82" customFormat="1" x14ac:dyDescent="0.2">
      <c r="A658" s="29" t="s">
        <v>704</v>
      </c>
      <c r="B658" s="46">
        <v>4008610</v>
      </c>
      <c r="C658" s="45" t="s">
        <v>8132</v>
      </c>
      <c r="D658" s="46">
        <v>23500332454</v>
      </c>
      <c r="E658" s="136">
        <v>1</v>
      </c>
      <c r="F658" s="34" t="s">
        <v>10</v>
      </c>
      <c r="G658" s="35"/>
      <c r="H658" s="36"/>
      <c r="I658" s="37"/>
      <c r="J658" s="38"/>
      <c r="K658" s="39">
        <f t="shared" si="20"/>
        <v>0</v>
      </c>
      <c r="L658" s="39">
        <f t="shared" si="21"/>
        <v>0</v>
      </c>
    </row>
    <row r="659" spans="1:12" s="82" customFormat="1" x14ac:dyDescent="0.2">
      <c r="A659" s="29" t="s">
        <v>705</v>
      </c>
      <c r="B659" s="46">
        <v>4025836</v>
      </c>
      <c r="C659" s="45" t="s">
        <v>8133</v>
      </c>
      <c r="D659" s="46" t="s">
        <v>8134</v>
      </c>
      <c r="E659" s="136">
        <v>7</v>
      </c>
      <c r="F659" s="34" t="s">
        <v>10</v>
      </c>
      <c r="G659" s="35"/>
      <c r="H659" s="36"/>
      <c r="I659" s="37"/>
      <c r="J659" s="38"/>
      <c r="K659" s="39">
        <f t="shared" si="20"/>
        <v>0</v>
      </c>
      <c r="L659" s="39">
        <f t="shared" si="21"/>
        <v>0</v>
      </c>
    </row>
    <row r="660" spans="1:12" s="82" customFormat="1" x14ac:dyDescent="0.2">
      <c r="A660" s="29" t="s">
        <v>706</v>
      </c>
      <c r="B660" s="46">
        <v>4025844</v>
      </c>
      <c r="C660" s="45" t="s">
        <v>8135</v>
      </c>
      <c r="D660" s="46">
        <v>500086679</v>
      </c>
      <c r="E660" s="136">
        <v>12</v>
      </c>
      <c r="F660" s="34" t="s">
        <v>10</v>
      </c>
      <c r="G660" s="35"/>
      <c r="H660" s="36"/>
      <c r="I660" s="37"/>
      <c r="J660" s="38"/>
      <c r="K660" s="39">
        <f t="shared" si="20"/>
        <v>0</v>
      </c>
      <c r="L660" s="39">
        <f t="shared" si="21"/>
        <v>0</v>
      </c>
    </row>
    <row r="661" spans="1:12" s="82" customFormat="1" x14ac:dyDescent="0.2">
      <c r="A661" s="29" t="s">
        <v>707</v>
      </c>
      <c r="B661" s="46">
        <v>4008612</v>
      </c>
      <c r="C661" s="45" t="s">
        <v>4128</v>
      </c>
      <c r="D661" s="46">
        <v>98426074</v>
      </c>
      <c r="E661" s="136">
        <v>11</v>
      </c>
      <c r="F661" s="34" t="s">
        <v>10</v>
      </c>
      <c r="G661" s="35"/>
      <c r="H661" s="36"/>
      <c r="I661" s="37"/>
      <c r="J661" s="38"/>
      <c r="K661" s="39">
        <f t="shared" si="20"/>
        <v>0</v>
      </c>
      <c r="L661" s="39">
        <f t="shared" si="21"/>
        <v>0</v>
      </c>
    </row>
    <row r="662" spans="1:12" s="82" customFormat="1" x14ac:dyDescent="0.2">
      <c r="A662" s="29" t="s">
        <v>708</v>
      </c>
      <c r="B662" s="46">
        <v>4009116</v>
      </c>
      <c r="C662" s="45" t="s">
        <v>8136</v>
      </c>
      <c r="D662" s="46">
        <v>233801915</v>
      </c>
      <c r="E662" s="136">
        <v>3</v>
      </c>
      <c r="F662" s="34" t="s">
        <v>10</v>
      </c>
      <c r="G662" s="35"/>
      <c r="H662" s="36"/>
      <c r="I662" s="37"/>
      <c r="J662" s="38"/>
      <c r="K662" s="39">
        <f t="shared" si="20"/>
        <v>0</v>
      </c>
      <c r="L662" s="39">
        <f t="shared" si="21"/>
        <v>0</v>
      </c>
    </row>
    <row r="663" spans="1:12" s="82" customFormat="1" x14ac:dyDescent="0.2">
      <c r="A663" s="29" t="s">
        <v>709</v>
      </c>
      <c r="B663" s="46">
        <v>4025886</v>
      </c>
      <c r="C663" s="45" t="s">
        <v>8137</v>
      </c>
      <c r="D663" s="46"/>
      <c r="E663" s="136">
        <v>1</v>
      </c>
      <c r="F663" s="34" t="s">
        <v>10</v>
      </c>
      <c r="G663" s="35"/>
      <c r="H663" s="36"/>
      <c r="I663" s="37"/>
      <c r="J663" s="38"/>
      <c r="K663" s="39">
        <f t="shared" si="20"/>
        <v>0</v>
      </c>
      <c r="L663" s="39">
        <f t="shared" si="21"/>
        <v>0</v>
      </c>
    </row>
    <row r="664" spans="1:12" s="82" customFormat="1" x14ac:dyDescent="0.2">
      <c r="A664" s="29" t="s">
        <v>710</v>
      </c>
      <c r="B664" s="46">
        <v>4016013</v>
      </c>
      <c r="C664" s="45" t="s">
        <v>4088</v>
      </c>
      <c r="D664" s="46">
        <v>5801675755</v>
      </c>
      <c r="E664" s="136">
        <v>1</v>
      </c>
      <c r="F664" s="34" t="s">
        <v>10</v>
      </c>
      <c r="G664" s="35"/>
      <c r="H664" s="36"/>
      <c r="I664" s="37"/>
      <c r="J664" s="38"/>
      <c r="K664" s="39">
        <f t="shared" si="20"/>
        <v>0</v>
      </c>
      <c r="L664" s="39">
        <f t="shared" si="21"/>
        <v>0</v>
      </c>
    </row>
    <row r="665" spans="1:12" s="82" customFormat="1" x14ac:dyDescent="0.2">
      <c r="A665" s="29" t="s">
        <v>711</v>
      </c>
      <c r="B665" s="46">
        <v>4025943</v>
      </c>
      <c r="C665" s="45" t="s">
        <v>8138</v>
      </c>
      <c r="D665" s="46">
        <v>5801563634</v>
      </c>
      <c r="E665" s="136">
        <v>2</v>
      </c>
      <c r="F665" s="34" t="s">
        <v>10</v>
      </c>
      <c r="G665" s="35"/>
      <c r="H665" s="36"/>
      <c r="I665" s="37"/>
      <c r="J665" s="38"/>
      <c r="K665" s="39">
        <f t="shared" si="20"/>
        <v>0</v>
      </c>
      <c r="L665" s="39">
        <f t="shared" si="21"/>
        <v>0</v>
      </c>
    </row>
    <row r="666" spans="1:12" s="82" customFormat="1" x14ac:dyDescent="0.2">
      <c r="A666" s="29" t="s">
        <v>712</v>
      </c>
      <c r="B666" s="46">
        <v>4025944</v>
      </c>
      <c r="C666" s="45" t="s">
        <v>8139</v>
      </c>
      <c r="D666" s="46">
        <v>5801563606</v>
      </c>
      <c r="E666" s="136">
        <v>2</v>
      </c>
      <c r="F666" s="34" t="s">
        <v>10</v>
      </c>
      <c r="G666" s="35"/>
      <c r="H666" s="36"/>
      <c r="I666" s="37"/>
      <c r="J666" s="38"/>
      <c r="K666" s="39">
        <f t="shared" si="20"/>
        <v>0</v>
      </c>
      <c r="L666" s="39">
        <f t="shared" si="21"/>
        <v>0</v>
      </c>
    </row>
    <row r="667" spans="1:12" s="82" customFormat="1" x14ac:dyDescent="0.2">
      <c r="A667" s="29" t="s">
        <v>713</v>
      </c>
      <c r="B667" s="46">
        <v>4025945</v>
      </c>
      <c r="C667" s="45" t="s">
        <v>8140</v>
      </c>
      <c r="D667" s="46">
        <v>2501526271</v>
      </c>
      <c r="E667" s="136">
        <v>1</v>
      </c>
      <c r="F667" s="34" t="s">
        <v>10</v>
      </c>
      <c r="G667" s="35"/>
      <c r="H667" s="36"/>
      <c r="I667" s="37"/>
      <c r="J667" s="38"/>
      <c r="K667" s="39">
        <f t="shared" si="20"/>
        <v>0</v>
      </c>
      <c r="L667" s="39">
        <f t="shared" si="21"/>
        <v>0</v>
      </c>
    </row>
    <row r="668" spans="1:12" s="82" customFormat="1" x14ac:dyDescent="0.2">
      <c r="A668" s="29" t="s">
        <v>714</v>
      </c>
      <c r="B668" s="46">
        <v>4025946</v>
      </c>
      <c r="C668" s="45" t="s">
        <v>8141</v>
      </c>
      <c r="D668" s="46">
        <v>5801563630</v>
      </c>
      <c r="E668" s="136">
        <v>1</v>
      </c>
      <c r="F668" s="34" t="s">
        <v>10</v>
      </c>
      <c r="G668" s="35"/>
      <c r="H668" s="36"/>
      <c r="I668" s="37"/>
      <c r="J668" s="38"/>
      <c r="K668" s="39">
        <f t="shared" si="20"/>
        <v>0</v>
      </c>
      <c r="L668" s="39">
        <f t="shared" si="21"/>
        <v>0</v>
      </c>
    </row>
    <row r="669" spans="1:12" s="82" customFormat="1" x14ac:dyDescent="0.2">
      <c r="A669" s="29" t="s">
        <v>715</v>
      </c>
      <c r="B669" s="46">
        <v>4011020</v>
      </c>
      <c r="C669" s="45" t="s">
        <v>8142</v>
      </c>
      <c r="D669" s="46">
        <v>23504356352</v>
      </c>
      <c r="E669" s="136">
        <v>1</v>
      </c>
      <c r="F669" s="34" t="s">
        <v>10</v>
      </c>
      <c r="G669" s="35"/>
      <c r="H669" s="36"/>
      <c r="I669" s="37"/>
      <c r="J669" s="38"/>
      <c r="K669" s="39">
        <f t="shared" si="20"/>
        <v>0</v>
      </c>
      <c r="L669" s="39">
        <f t="shared" si="21"/>
        <v>0</v>
      </c>
    </row>
    <row r="670" spans="1:12" s="82" customFormat="1" x14ac:dyDescent="0.2">
      <c r="A670" s="29" t="s">
        <v>716</v>
      </c>
      <c r="B670" s="46">
        <v>4025995</v>
      </c>
      <c r="C670" s="45" t="s">
        <v>8143</v>
      </c>
      <c r="D670" s="46">
        <v>500055844</v>
      </c>
      <c r="E670" s="136">
        <v>1</v>
      </c>
      <c r="F670" s="34" t="s">
        <v>10</v>
      </c>
      <c r="G670" s="35"/>
      <c r="H670" s="36"/>
      <c r="I670" s="37"/>
      <c r="J670" s="38"/>
      <c r="K670" s="39">
        <f t="shared" si="20"/>
        <v>0</v>
      </c>
      <c r="L670" s="39">
        <f t="shared" si="21"/>
        <v>0</v>
      </c>
    </row>
    <row r="671" spans="1:12" s="82" customFormat="1" x14ac:dyDescent="0.2">
      <c r="A671" s="29" t="s">
        <v>717</v>
      </c>
      <c r="B671" s="46">
        <v>4014189</v>
      </c>
      <c r="C671" s="45" t="s">
        <v>8144</v>
      </c>
      <c r="D671" s="46" t="s">
        <v>8145</v>
      </c>
      <c r="E671" s="136">
        <v>1</v>
      </c>
      <c r="F671" s="34" t="s">
        <v>10</v>
      </c>
      <c r="G671" s="35"/>
      <c r="H671" s="36"/>
      <c r="I671" s="37"/>
      <c r="J671" s="38"/>
      <c r="K671" s="39">
        <f t="shared" si="20"/>
        <v>0</v>
      </c>
      <c r="L671" s="39">
        <f t="shared" si="21"/>
        <v>0</v>
      </c>
    </row>
    <row r="672" spans="1:12" s="82" customFormat="1" x14ac:dyDescent="0.2">
      <c r="A672" s="29" t="s">
        <v>718</v>
      </c>
      <c r="B672" s="46">
        <v>4014188</v>
      </c>
      <c r="C672" s="45" t="s">
        <v>8146</v>
      </c>
      <c r="D672" s="46" t="s">
        <v>8147</v>
      </c>
      <c r="E672" s="136">
        <v>1</v>
      </c>
      <c r="F672" s="34" t="s">
        <v>10</v>
      </c>
      <c r="G672" s="35"/>
      <c r="H672" s="36"/>
      <c r="I672" s="37"/>
      <c r="J672" s="38"/>
      <c r="K672" s="39">
        <f t="shared" si="20"/>
        <v>0</v>
      </c>
      <c r="L672" s="39">
        <f t="shared" si="21"/>
        <v>0</v>
      </c>
    </row>
    <row r="673" spans="1:12" s="82" customFormat="1" x14ac:dyDescent="0.2">
      <c r="A673" s="29" t="s">
        <v>719</v>
      </c>
      <c r="B673" s="46">
        <v>4014101</v>
      </c>
      <c r="C673" s="45" t="s">
        <v>8148</v>
      </c>
      <c r="D673" s="46" t="s">
        <v>8149</v>
      </c>
      <c r="E673" s="136">
        <v>1</v>
      </c>
      <c r="F673" s="34" t="s">
        <v>10</v>
      </c>
      <c r="G673" s="35"/>
      <c r="H673" s="36"/>
      <c r="I673" s="37"/>
      <c r="J673" s="38"/>
      <c r="K673" s="39">
        <f t="shared" si="20"/>
        <v>0</v>
      </c>
      <c r="L673" s="39">
        <f t="shared" si="21"/>
        <v>0</v>
      </c>
    </row>
    <row r="674" spans="1:12" s="82" customFormat="1" x14ac:dyDescent="0.2">
      <c r="A674" s="29" t="s">
        <v>720</v>
      </c>
      <c r="B674" s="46">
        <v>4025996</v>
      </c>
      <c r="C674" s="45" t="s">
        <v>8150</v>
      </c>
      <c r="D674" s="46" t="s">
        <v>8151</v>
      </c>
      <c r="E674" s="136">
        <v>1</v>
      </c>
      <c r="F674" s="34" t="s">
        <v>10</v>
      </c>
      <c r="G674" s="35"/>
      <c r="H674" s="36"/>
      <c r="I674" s="37"/>
      <c r="J674" s="38"/>
      <c r="K674" s="39">
        <f t="shared" si="20"/>
        <v>0</v>
      </c>
      <c r="L674" s="39">
        <f t="shared" si="21"/>
        <v>0</v>
      </c>
    </row>
    <row r="675" spans="1:12" s="82" customFormat="1" x14ac:dyDescent="0.2">
      <c r="A675" s="29" t="s">
        <v>721</v>
      </c>
      <c r="B675" s="46">
        <v>4026013</v>
      </c>
      <c r="C675" s="45" t="s">
        <v>8152</v>
      </c>
      <c r="D675" s="46" t="s">
        <v>8153</v>
      </c>
      <c r="E675" s="136">
        <v>1</v>
      </c>
      <c r="F675" s="34" t="s">
        <v>10</v>
      </c>
      <c r="G675" s="35"/>
      <c r="H675" s="36"/>
      <c r="I675" s="37"/>
      <c r="J675" s="38"/>
      <c r="K675" s="39">
        <f t="shared" si="20"/>
        <v>0</v>
      </c>
      <c r="L675" s="39">
        <f t="shared" si="21"/>
        <v>0</v>
      </c>
    </row>
    <row r="676" spans="1:12" s="82" customFormat="1" x14ac:dyDescent="0.2">
      <c r="A676" s="29" t="s">
        <v>722</v>
      </c>
      <c r="B676" s="46">
        <v>4026012</v>
      </c>
      <c r="C676" s="45" t="s">
        <v>8154</v>
      </c>
      <c r="D676" s="46" t="s">
        <v>8155</v>
      </c>
      <c r="E676" s="136">
        <v>2</v>
      </c>
      <c r="F676" s="34" t="s">
        <v>10</v>
      </c>
      <c r="G676" s="35"/>
      <c r="H676" s="36"/>
      <c r="I676" s="37"/>
      <c r="J676" s="38"/>
      <c r="K676" s="39">
        <f t="shared" si="20"/>
        <v>0</v>
      </c>
      <c r="L676" s="39">
        <f t="shared" si="21"/>
        <v>0</v>
      </c>
    </row>
    <row r="677" spans="1:12" s="82" customFormat="1" x14ac:dyDescent="0.2">
      <c r="A677" s="29" t="s">
        <v>723</v>
      </c>
      <c r="B677" s="46">
        <v>4015630</v>
      </c>
      <c r="C677" s="45" t="s">
        <v>8156</v>
      </c>
      <c r="D677" s="46">
        <v>5801349166</v>
      </c>
      <c r="E677" s="136">
        <v>1</v>
      </c>
      <c r="F677" s="34" t="s">
        <v>10</v>
      </c>
      <c r="G677" s="35"/>
      <c r="H677" s="36"/>
      <c r="I677" s="37"/>
      <c r="J677" s="38"/>
      <c r="K677" s="39">
        <f t="shared" si="20"/>
        <v>0</v>
      </c>
      <c r="L677" s="39">
        <f t="shared" si="21"/>
        <v>0</v>
      </c>
    </row>
    <row r="678" spans="1:12" s="82" customFormat="1" x14ac:dyDescent="0.2">
      <c r="A678" s="29" t="s">
        <v>724</v>
      </c>
      <c r="B678" s="46">
        <v>4026070</v>
      </c>
      <c r="C678" s="45" t="s">
        <v>8157</v>
      </c>
      <c r="D678" s="46">
        <v>504022601</v>
      </c>
      <c r="E678" s="136">
        <v>1</v>
      </c>
      <c r="F678" s="34" t="s">
        <v>10</v>
      </c>
      <c r="G678" s="35"/>
      <c r="H678" s="36"/>
      <c r="I678" s="37"/>
      <c r="J678" s="38"/>
      <c r="K678" s="39">
        <f t="shared" si="20"/>
        <v>0</v>
      </c>
      <c r="L678" s="39">
        <f t="shared" si="21"/>
        <v>0</v>
      </c>
    </row>
    <row r="679" spans="1:12" s="82" customFormat="1" x14ac:dyDescent="0.2">
      <c r="A679" s="29" t="s">
        <v>725</v>
      </c>
      <c r="B679" s="46">
        <v>4004181</v>
      </c>
      <c r="C679" s="45" t="s">
        <v>8158</v>
      </c>
      <c r="D679" s="46">
        <v>500214689</v>
      </c>
      <c r="E679" s="136">
        <v>1</v>
      </c>
      <c r="F679" s="34" t="s">
        <v>10</v>
      </c>
      <c r="G679" s="35"/>
      <c r="H679" s="36"/>
      <c r="I679" s="37"/>
      <c r="J679" s="38"/>
      <c r="K679" s="39">
        <f t="shared" si="20"/>
        <v>0</v>
      </c>
      <c r="L679" s="39">
        <f t="shared" si="21"/>
        <v>0</v>
      </c>
    </row>
    <row r="680" spans="1:12" s="82" customFormat="1" x14ac:dyDescent="0.2">
      <c r="A680" s="29" t="s">
        <v>726</v>
      </c>
      <c r="B680" s="46">
        <v>4026071</v>
      </c>
      <c r="C680" s="45" t="s">
        <v>8159</v>
      </c>
      <c r="D680" s="46">
        <v>504158755</v>
      </c>
      <c r="E680" s="136">
        <v>1</v>
      </c>
      <c r="F680" s="34" t="s">
        <v>10</v>
      </c>
      <c r="G680" s="35"/>
      <c r="H680" s="36"/>
      <c r="I680" s="37"/>
      <c r="J680" s="38"/>
      <c r="K680" s="39">
        <f t="shared" si="20"/>
        <v>0</v>
      </c>
      <c r="L680" s="39">
        <f t="shared" si="21"/>
        <v>0</v>
      </c>
    </row>
    <row r="681" spans="1:12" s="82" customFormat="1" x14ac:dyDescent="0.2">
      <c r="A681" s="29" t="s">
        <v>727</v>
      </c>
      <c r="B681" s="46">
        <v>4026072</v>
      </c>
      <c r="C681" s="45" t="s">
        <v>8160</v>
      </c>
      <c r="D681" s="46">
        <v>500317859</v>
      </c>
      <c r="E681" s="136">
        <v>2</v>
      </c>
      <c r="F681" s="34" t="s">
        <v>10</v>
      </c>
      <c r="G681" s="35"/>
      <c r="H681" s="36"/>
      <c r="I681" s="37"/>
      <c r="J681" s="38"/>
      <c r="K681" s="39">
        <f t="shared" si="20"/>
        <v>0</v>
      </c>
      <c r="L681" s="39">
        <f t="shared" si="21"/>
        <v>0</v>
      </c>
    </row>
    <row r="682" spans="1:12" s="82" customFormat="1" x14ac:dyDescent="0.2">
      <c r="A682" s="29" t="s">
        <v>728</v>
      </c>
      <c r="B682" s="46">
        <v>4026073</v>
      </c>
      <c r="C682" s="45" t="s">
        <v>8161</v>
      </c>
      <c r="D682" s="46" t="s">
        <v>8162</v>
      </c>
      <c r="E682" s="136">
        <v>2</v>
      </c>
      <c r="F682" s="34" t="s">
        <v>10</v>
      </c>
      <c r="G682" s="35"/>
      <c r="H682" s="36"/>
      <c r="I682" s="37"/>
      <c r="J682" s="38"/>
      <c r="K682" s="39">
        <f t="shared" si="20"/>
        <v>0</v>
      </c>
      <c r="L682" s="39">
        <f t="shared" si="21"/>
        <v>0</v>
      </c>
    </row>
    <row r="683" spans="1:12" s="82" customFormat="1" x14ac:dyDescent="0.2">
      <c r="A683" s="29" t="s">
        <v>729</v>
      </c>
      <c r="B683" s="46">
        <v>4026074</v>
      </c>
      <c r="C683" s="45" t="s">
        <v>8163</v>
      </c>
      <c r="D683" s="46" t="s">
        <v>8164</v>
      </c>
      <c r="E683" s="136">
        <v>2</v>
      </c>
      <c r="F683" s="34" t="s">
        <v>10</v>
      </c>
      <c r="G683" s="35"/>
      <c r="H683" s="36"/>
      <c r="I683" s="37"/>
      <c r="J683" s="38"/>
      <c r="K683" s="39">
        <f t="shared" si="20"/>
        <v>0</v>
      </c>
      <c r="L683" s="39">
        <f t="shared" si="21"/>
        <v>0</v>
      </c>
    </row>
    <row r="684" spans="1:12" s="82" customFormat="1" x14ac:dyDescent="0.2">
      <c r="A684" s="29" t="s">
        <v>730</v>
      </c>
      <c r="B684" s="46">
        <v>4026058</v>
      </c>
      <c r="C684" s="45" t="s">
        <v>8165</v>
      </c>
      <c r="D684" s="46">
        <v>5802102136</v>
      </c>
      <c r="E684" s="136">
        <v>1</v>
      </c>
      <c r="F684" s="34" t="s">
        <v>10</v>
      </c>
      <c r="G684" s="35"/>
      <c r="H684" s="36"/>
      <c r="I684" s="37"/>
      <c r="J684" s="38"/>
      <c r="K684" s="39">
        <f t="shared" si="20"/>
        <v>0</v>
      </c>
      <c r="L684" s="39">
        <f t="shared" si="21"/>
        <v>0</v>
      </c>
    </row>
    <row r="685" spans="1:12" s="82" customFormat="1" x14ac:dyDescent="0.2">
      <c r="A685" s="29" t="s">
        <v>731</v>
      </c>
      <c r="B685" s="46">
        <v>4026084</v>
      </c>
      <c r="C685" s="45" t="s">
        <v>8166</v>
      </c>
      <c r="D685" s="46">
        <v>5801755107</v>
      </c>
      <c r="E685" s="136">
        <v>8</v>
      </c>
      <c r="F685" s="34" t="s">
        <v>10</v>
      </c>
      <c r="G685" s="35"/>
      <c r="H685" s="36"/>
      <c r="I685" s="37"/>
      <c r="J685" s="38"/>
      <c r="K685" s="39">
        <f t="shared" si="20"/>
        <v>0</v>
      </c>
      <c r="L685" s="39">
        <f t="shared" si="21"/>
        <v>0</v>
      </c>
    </row>
    <row r="686" spans="1:12" s="82" customFormat="1" x14ac:dyDescent="0.2">
      <c r="A686" s="29" t="s">
        <v>732</v>
      </c>
      <c r="B686" s="46">
        <v>4026085</v>
      </c>
      <c r="C686" s="45" t="s">
        <v>8167</v>
      </c>
      <c r="D686" s="46">
        <v>5801755108</v>
      </c>
      <c r="E686" s="136">
        <v>3</v>
      </c>
      <c r="F686" s="34" t="s">
        <v>10</v>
      </c>
      <c r="G686" s="35"/>
      <c r="H686" s="36"/>
      <c r="I686" s="37"/>
      <c r="J686" s="38"/>
      <c r="K686" s="39">
        <f t="shared" si="20"/>
        <v>0</v>
      </c>
      <c r="L686" s="39">
        <f t="shared" si="21"/>
        <v>0</v>
      </c>
    </row>
    <row r="687" spans="1:12" s="82" customFormat="1" x14ac:dyDescent="0.2">
      <c r="A687" s="29" t="s">
        <v>733</v>
      </c>
      <c r="B687" s="46">
        <v>4010884</v>
      </c>
      <c r="C687" s="45" t="s">
        <v>4086</v>
      </c>
      <c r="D687" s="46">
        <v>3801610</v>
      </c>
      <c r="E687" s="136">
        <v>1</v>
      </c>
      <c r="F687" s="34" t="s">
        <v>10</v>
      </c>
      <c r="G687" s="35"/>
      <c r="H687" s="36"/>
      <c r="I687" s="37"/>
      <c r="J687" s="38"/>
      <c r="K687" s="39">
        <f t="shared" si="20"/>
        <v>0</v>
      </c>
      <c r="L687" s="39">
        <f t="shared" si="21"/>
        <v>0</v>
      </c>
    </row>
    <row r="688" spans="1:12" s="82" customFormat="1" x14ac:dyDescent="0.2">
      <c r="A688" s="29" t="s">
        <v>734</v>
      </c>
      <c r="B688" s="46">
        <v>4015078</v>
      </c>
      <c r="C688" s="45" t="s">
        <v>4087</v>
      </c>
      <c r="D688" s="46">
        <v>3804682</v>
      </c>
      <c r="E688" s="136">
        <v>1</v>
      </c>
      <c r="F688" s="34" t="s">
        <v>10</v>
      </c>
      <c r="G688" s="35"/>
      <c r="H688" s="36"/>
      <c r="I688" s="37"/>
      <c r="J688" s="38"/>
      <c r="K688" s="39">
        <f t="shared" si="20"/>
        <v>0</v>
      </c>
      <c r="L688" s="39">
        <f t="shared" si="21"/>
        <v>0</v>
      </c>
    </row>
    <row r="689" spans="1:12" s="82" customFormat="1" x14ac:dyDescent="0.2">
      <c r="A689" s="29" t="s">
        <v>735</v>
      </c>
      <c r="B689" s="46">
        <v>4007405</v>
      </c>
      <c r="C689" s="45" t="s">
        <v>4090</v>
      </c>
      <c r="D689" s="46">
        <v>500329760</v>
      </c>
      <c r="E689" s="136">
        <v>2</v>
      </c>
      <c r="F689" s="34" t="s">
        <v>10</v>
      </c>
      <c r="G689" s="35"/>
      <c r="H689" s="36"/>
      <c r="I689" s="37"/>
      <c r="J689" s="38"/>
      <c r="K689" s="39">
        <f t="shared" si="20"/>
        <v>0</v>
      </c>
      <c r="L689" s="39">
        <f t="shared" si="21"/>
        <v>0</v>
      </c>
    </row>
    <row r="690" spans="1:12" s="82" customFormat="1" x14ac:dyDescent="0.2">
      <c r="A690" s="29" t="s">
        <v>736</v>
      </c>
      <c r="B690" s="46">
        <v>4026090</v>
      </c>
      <c r="C690" s="45" t="s">
        <v>8168</v>
      </c>
      <c r="D690" s="46">
        <v>17708774</v>
      </c>
      <c r="E690" s="136">
        <v>6</v>
      </c>
      <c r="F690" s="34" t="s">
        <v>10</v>
      </c>
      <c r="G690" s="35"/>
      <c r="H690" s="36"/>
      <c r="I690" s="37"/>
      <c r="J690" s="38"/>
      <c r="K690" s="39">
        <f t="shared" si="20"/>
        <v>0</v>
      </c>
      <c r="L690" s="39">
        <f t="shared" si="21"/>
        <v>0</v>
      </c>
    </row>
    <row r="691" spans="1:12" s="82" customFormat="1" x14ac:dyDescent="0.2">
      <c r="A691" s="29" t="s">
        <v>737</v>
      </c>
      <c r="B691" s="46">
        <v>4026091</v>
      </c>
      <c r="C691" s="45" t="s">
        <v>8169</v>
      </c>
      <c r="D691" s="46">
        <v>16603734</v>
      </c>
      <c r="E691" s="136">
        <v>13</v>
      </c>
      <c r="F691" s="34" t="s">
        <v>10</v>
      </c>
      <c r="G691" s="35"/>
      <c r="H691" s="36"/>
      <c r="I691" s="37"/>
      <c r="J691" s="38"/>
      <c r="K691" s="39">
        <f t="shared" si="20"/>
        <v>0</v>
      </c>
      <c r="L691" s="39">
        <f t="shared" si="21"/>
        <v>0</v>
      </c>
    </row>
    <row r="692" spans="1:12" s="82" customFormat="1" x14ac:dyDescent="0.2">
      <c r="A692" s="29" t="s">
        <v>738</v>
      </c>
      <c r="B692" s="46">
        <v>4007406</v>
      </c>
      <c r="C692" s="45" t="s">
        <v>4089</v>
      </c>
      <c r="D692" s="46">
        <v>500329759</v>
      </c>
      <c r="E692" s="136">
        <v>2</v>
      </c>
      <c r="F692" s="34" t="s">
        <v>10</v>
      </c>
      <c r="G692" s="35"/>
      <c r="H692" s="36"/>
      <c r="I692" s="37"/>
      <c r="J692" s="38"/>
      <c r="K692" s="39">
        <f t="shared" si="20"/>
        <v>0</v>
      </c>
      <c r="L692" s="39">
        <f t="shared" si="21"/>
        <v>0</v>
      </c>
    </row>
    <row r="693" spans="1:12" s="82" customFormat="1" x14ac:dyDescent="0.2">
      <c r="A693" s="29" t="s">
        <v>739</v>
      </c>
      <c r="B693" s="46">
        <v>4026102</v>
      </c>
      <c r="C693" s="45" t="s">
        <v>8170</v>
      </c>
      <c r="D693" s="46">
        <v>16605534</v>
      </c>
      <c r="E693" s="136">
        <v>7</v>
      </c>
      <c r="F693" s="34" t="s">
        <v>10</v>
      </c>
      <c r="G693" s="35"/>
      <c r="H693" s="36"/>
      <c r="I693" s="37"/>
      <c r="J693" s="38"/>
      <c r="K693" s="39">
        <f t="shared" si="20"/>
        <v>0</v>
      </c>
      <c r="L693" s="39">
        <f t="shared" si="21"/>
        <v>0</v>
      </c>
    </row>
    <row r="694" spans="1:12" s="82" customFormat="1" x14ac:dyDescent="0.2">
      <c r="A694" s="29" t="s">
        <v>740</v>
      </c>
      <c r="B694" s="46">
        <v>4026112</v>
      </c>
      <c r="C694" s="45" t="s">
        <v>8171</v>
      </c>
      <c r="D694" s="46">
        <v>42566710</v>
      </c>
      <c r="E694" s="136">
        <v>1</v>
      </c>
      <c r="F694" s="34" t="s">
        <v>10</v>
      </c>
      <c r="G694" s="35"/>
      <c r="H694" s="36"/>
      <c r="I694" s="37"/>
      <c r="J694" s="38"/>
      <c r="K694" s="39">
        <f t="shared" si="20"/>
        <v>0</v>
      </c>
      <c r="L694" s="39">
        <f t="shared" si="21"/>
        <v>0</v>
      </c>
    </row>
    <row r="695" spans="1:12" s="82" customFormat="1" x14ac:dyDescent="0.2">
      <c r="A695" s="29" t="s">
        <v>741</v>
      </c>
      <c r="B695" s="46">
        <v>4026113</v>
      </c>
      <c r="C695" s="45" t="s">
        <v>8172</v>
      </c>
      <c r="D695" s="46">
        <v>98346005</v>
      </c>
      <c r="E695" s="136">
        <v>1</v>
      </c>
      <c r="F695" s="34" t="s">
        <v>10</v>
      </c>
      <c r="G695" s="35"/>
      <c r="H695" s="36"/>
      <c r="I695" s="37"/>
      <c r="J695" s="38"/>
      <c r="K695" s="39">
        <f t="shared" si="20"/>
        <v>0</v>
      </c>
      <c r="L695" s="39">
        <f t="shared" si="21"/>
        <v>0</v>
      </c>
    </row>
    <row r="696" spans="1:12" s="82" customFormat="1" x14ac:dyDescent="0.2">
      <c r="A696" s="29" t="s">
        <v>742</v>
      </c>
      <c r="B696" s="46">
        <v>4026114</v>
      </c>
      <c r="C696" s="45" t="s">
        <v>8173</v>
      </c>
      <c r="D696" s="46">
        <v>42576666</v>
      </c>
      <c r="E696" s="136">
        <v>1</v>
      </c>
      <c r="F696" s="34" t="s">
        <v>10</v>
      </c>
      <c r="G696" s="35"/>
      <c r="H696" s="36"/>
      <c r="I696" s="37"/>
      <c r="J696" s="38"/>
      <c r="K696" s="39">
        <f t="shared" si="20"/>
        <v>0</v>
      </c>
      <c r="L696" s="39">
        <f t="shared" si="21"/>
        <v>0</v>
      </c>
    </row>
    <row r="697" spans="1:12" s="82" customFormat="1" x14ac:dyDescent="0.2">
      <c r="A697" s="29" t="s">
        <v>743</v>
      </c>
      <c r="B697" s="46">
        <v>4020541</v>
      </c>
      <c r="C697" s="45" t="s">
        <v>8174</v>
      </c>
      <c r="D697" s="46" t="s">
        <v>8175</v>
      </c>
      <c r="E697" s="136">
        <v>4</v>
      </c>
      <c r="F697" s="34" t="s">
        <v>10</v>
      </c>
      <c r="G697" s="35"/>
      <c r="H697" s="36"/>
      <c r="I697" s="37"/>
      <c r="J697" s="38"/>
      <c r="K697" s="39">
        <f t="shared" si="20"/>
        <v>0</v>
      </c>
      <c r="L697" s="39">
        <f t="shared" si="21"/>
        <v>0</v>
      </c>
    </row>
    <row r="698" spans="1:12" s="82" customFormat="1" x14ac:dyDescent="0.2">
      <c r="A698" s="29" t="s">
        <v>744</v>
      </c>
      <c r="B698" s="46">
        <v>4026184</v>
      </c>
      <c r="C698" s="45" t="s">
        <v>8176</v>
      </c>
      <c r="D698" s="46" t="s">
        <v>8177</v>
      </c>
      <c r="E698" s="136">
        <v>3</v>
      </c>
      <c r="F698" s="34" t="s">
        <v>10</v>
      </c>
      <c r="G698" s="35"/>
      <c r="H698" s="36"/>
      <c r="I698" s="37"/>
      <c r="J698" s="38"/>
      <c r="K698" s="39">
        <f t="shared" si="20"/>
        <v>0</v>
      </c>
      <c r="L698" s="39">
        <f t="shared" si="21"/>
        <v>0</v>
      </c>
    </row>
    <row r="699" spans="1:12" s="82" customFormat="1" x14ac:dyDescent="0.2">
      <c r="A699" s="29" t="s">
        <v>745</v>
      </c>
      <c r="B699" s="46">
        <v>4026185</v>
      </c>
      <c r="C699" s="45" t="s">
        <v>8178</v>
      </c>
      <c r="D699" s="46" t="s">
        <v>8179</v>
      </c>
      <c r="E699" s="136">
        <v>1</v>
      </c>
      <c r="F699" s="34" t="s">
        <v>10</v>
      </c>
      <c r="G699" s="35"/>
      <c r="H699" s="36"/>
      <c r="I699" s="37"/>
      <c r="J699" s="38"/>
      <c r="K699" s="39">
        <f t="shared" si="20"/>
        <v>0</v>
      </c>
      <c r="L699" s="39">
        <f t="shared" si="21"/>
        <v>0</v>
      </c>
    </row>
    <row r="700" spans="1:12" s="82" customFormat="1" x14ac:dyDescent="0.2">
      <c r="A700" s="29" t="s">
        <v>746</v>
      </c>
      <c r="B700" s="46">
        <v>4026234</v>
      </c>
      <c r="C700" s="45" t="s">
        <v>8180</v>
      </c>
      <c r="D700" s="46" t="s">
        <v>8181</v>
      </c>
      <c r="E700" s="136">
        <v>2</v>
      </c>
      <c r="F700" s="34" t="s">
        <v>10</v>
      </c>
      <c r="G700" s="35"/>
      <c r="H700" s="36"/>
      <c r="I700" s="37"/>
      <c r="J700" s="38"/>
      <c r="K700" s="39">
        <f t="shared" si="20"/>
        <v>0</v>
      </c>
      <c r="L700" s="39">
        <f t="shared" si="21"/>
        <v>0</v>
      </c>
    </row>
    <row r="701" spans="1:12" s="82" customFormat="1" x14ac:dyDescent="0.2">
      <c r="A701" s="29" t="s">
        <v>747</v>
      </c>
      <c r="B701" s="46">
        <v>4026444</v>
      </c>
      <c r="C701" s="45" t="s">
        <v>8182</v>
      </c>
      <c r="D701" s="46">
        <v>41270883</v>
      </c>
      <c r="E701" s="136">
        <v>8</v>
      </c>
      <c r="F701" s="34" t="s">
        <v>10</v>
      </c>
      <c r="G701" s="35"/>
      <c r="H701" s="36"/>
      <c r="I701" s="37"/>
      <c r="J701" s="38"/>
      <c r="K701" s="39">
        <f t="shared" si="20"/>
        <v>0</v>
      </c>
      <c r="L701" s="39">
        <f t="shared" si="21"/>
        <v>0</v>
      </c>
    </row>
    <row r="702" spans="1:12" s="82" customFormat="1" x14ac:dyDescent="0.2">
      <c r="A702" s="29" t="s">
        <v>748</v>
      </c>
      <c r="B702" s="46">
        <v>4026498</v>
      </c>
      <c r="C702" s="45" t="s">
        <v>8183</v>
      </c>
      <c r="D702" s="46">
        <v>7172934</v>
      </c>
      <c r="E702" s="136">
        <v>2</v>
      </c>
      <c r="F702" s="34" t="s">
        <v>10</v>
      </c>
      <c r="G702" s="35"/>
      <c r="H702" s="36"/>
      <c r="I702" s="37"/>
      <c r="J702" s="38"/>
      <c r="K702" s="39">
        <f t="shared" si="20"/>
        <v>0</v>
      </c>
      <c r="L702" s="39">
        <f t="shared" si="21"/>
        <v>0</v>
      </c>
    </row>
    <row r="703" spans="1:12" s="82" customFormat="1" x14ac:dyDescent="0.2">
      <c r="A703" s="29" t="s">
        <v>749</v>
      </c>
      <c r="B703" s="46">
        <v>4026499</v>
      </c>
      <c r="C703" s="45" t="s">
        <v>8184</v>
      </c>
      <c r="D703" s="46">
        <v>7189475</v>
      </c>
      <c r="E703" s="136">
        <v>1</v>
      </c>
      <c r="F703" s="34" t="s">
        <v>10</v>
      </c>
      <c r="G703" s="35"/>
      <c r="H703" s="36"/>
      <c r="I703" s="37"/>
      <c r="J703" s="38"/>
      <c r="K703" s="39">
        <f t="shared" si="20"/>
        <v>0</v>
      </c>
      <c r="L703" s="39">
        <f t="shared" si="21"/>
        <v>0</v>
      </c>
    </row>
    <row r="704" spans="1:12" s="82" customFormat="1" x14ac:dyDescent="0.2">
      <c r="A704" s="29" t="s">
        <v>750</v>
      </c>
      <c r="B704" s="46">
        <v>4026500</v>
      </c>
      <c r="C704" s="45" t="s">
        <v>8185</v>
      </c>
      <c r="D704" s="46">
        <v>16683034</v>
      </c>
      <c r="E704" s="136">
        <v>48</v>
      </c>
      <c r="F704" s="34" t="s">
        <v>10</v>
      </c>
      <c r="G704" s="35"/>
      <c r="H704" s="36"/>
      <c r="I704" s="37"/>
      <c r="J704" s="38"/>
      <c r="K704" s="39">
        <f t="shared" si="20"/>
        <v>0</v>
      </c>
      <c r="L704" s="39">
        <f t="shared" si="21"/>
        <v>0</v>
      </c>
    </row>
    <row r="705" spans="1:12" s="82" customFormat="1" x14ac:dyDescent="0.2">
      <c r="A705" s="29" t="s">
        <v>751</v>
      </c>
      <c r="B705" s="46">
        <v>4026501</v>
      </c>
      <c r="C705" s="45" t="s">
        <v>8186</v>
      </c>
      <c r="D705" s="46">
        <v>41200560</v>
      </c>
      <c r="E705" s="136">
        <v>2</v>
      </c>
      <c r="F705" s="34" t="s">
        <v>10</v>
      </c>
      <c r="G705" s="35"/>
      <c r="H705" s="36"/>
      <c r="I705" s="37"/>
      <c r="J705" s="38"/>
      <c r="K705" s="39">
        <f t="shared" si="20"/>
        <v>0</v>
      </c>
      <c r="L705" s="39">
        <f t="shared" si="21"/>
        <v>0</v>
      </c>
    </row>
    <row r="706" spans="1:12" x14ac:dyDescent="0.2">
      <c r="A706" s="29" t="s">
        <v>752</v>
      </c>
      <c r="B706" s="46">
        <v>4026502</v>
      </c>
      <c r="C706" s="45" t="s">
        <v>8187</v>
      </c>
      <c r="D706" s="46">
        <v>41221297</v>
      </c>
      <c r="E706" s="136">
        <v>1</v>
      </c>
      <c r="F706" s="34" t="s">
        <v>10</v>
      </c>
      <c r="G706" s="35"/>
      <c r="H706" s="36"/>
      <c r="I706" s="37"/>
      <c r="J706" s="38"/>
      <c r="K706" s="39">
        <f t="shared" si="20"/>
        <v>0</v>
      </c>
      <c r="L706" s="39">
        <f t="shared" si="21"/>
        <v>0</v>
      </c>
    </row>
    <row r="707" spans="1:12" x14ac:dyDescent="0.2">
      <c r="A707" s="29" t="s">
        <v>753</v>
      </c>
      <c r="B707" s="46">
        <v>4026503</v>
      </c>
      <c r="C707" s="45" t="s">
        <v>8188</v>
      </c>
      <c r="D707" s="46">
        <v>41221296</v>
      </c>
      <c r="E707" s="136">
        <v>1</v>
      </c>
      <c r="F707" s="34" t="s">
        <v>10</v>
      </c>
      <c r="G707" s="35"/>
      <c r="H707" s="36"/>
      <c r="I707" s="37"/>
      <c r="J707" s="38"/>
      <c r="K707" s="39">
        <f t="shared" si="20"/>
        <v>0</v>
      </c>
      <c r="L707" s="39">
        <f t="shared" si="21"/>
        <v>0</v>
      </c>
    </row>
    <row r="708" spans="1:12" x14ac:dyDescent="0.2">
      <c r="A708" s="29" t="s">
        <v>754</v>
      </c>
      <c r="B708" s="46">
        <v>4026504</v>
      </c>
      <c r="C708" s="45" t="s">
        <v>8189</v>
      </c>
      <c r="D708" s="46">
        <v>7189476</v>
      </c>
      <c r="E708" s="136">
        <v>1</v>
      </c>
      <c r="F708" s="34" t="s">
        <v>10</v>
      </c>
      <c r="G708" s="35"/>
      <c r="H708" s="36"/>
      <c r="I708" s="37"/>
      <c r="J708" s="38"/>
      <c r="K708" s="39">
        <f t="shared" si="20"/>
        <v>0</v>
      </c>
      <c r="L708" s="39">
        <f t="shared" si="21"/>
        <v>0</v>
      </c>
    </row>
    <row r="709" spans="1:12" x14ac:dyDescent="0.2">
      <c r="A709" s="29" t="s">
        <v>755</v>
      </c>
      <c r="B709" s="46">
        <v>4026573</v>
      </c>
      <c r="C709" s="45" t="s">
        <v>8190</v>
      </c>
      <c r="D709" s="46">
        <v>46393182</v>
      </c>
      <c r="E709" s="136">
        <v>4</v>
      </c>
      <c r="F709" s="34" t="s">
        <v>10</v>
      </c>
      <c r="G709" s="35"/>
      <c r="H709" s="36"/>
      <c r="I709" s="37"/>
      <c r="J709" s="38"/>
      <c r="K709" s="39">
        <f t="shared" si="20"/>
        <v>0</v>
      </c>
      <c r="L709" s="39">
        <f t="shared" si="21"/>
        <v>0</v>
      </c>
    </row>
    <row r="710" spans="1:12" x14ac:dyDescent="0.2">
      <c r="A710" s="29" t="s">
        <v>756</v>
      </c>
      <c r="B710" s="46">
        <v>4015040</v>
      </c>
      <c r="C710" s="45" t="s">
        <v>8191</v>
      </c>
      <c r="D710" s="46">
        <v>7180039</v>
      </c>
      <c r="E710" s="136">
        <v>4</v>
      </c>
      <c r="F710" s="34" t="s">
        <v>10</v>
      </c>
      <c r="G710" s="35"/>
      <c r="H710" s="36"/>
      <c r="I710" s="37"/>
      <c r="J710" s="38"/>
      <c r="K710" s="39">
        <f t="shared" si="20"/>
        <v>0</v>
      </c>
      <c r="L710" s="39">
        <f t="shared" si="21"/>
        <v>0</v>
      </c>
    </row>
    <row r="711" spans="1:12" x14ac:dyDescent="0.2">
      <c r="A711" s="29" t="s">
        <v>757</v>
      </c>
      <c r="B711" s="46">
        <v>4013394</v>
      </c>
      <c r="C711" s="45" t="s">
        <v>8192</v>
      </c>
      <c r="D711" s="46">
        <v>500054695</v>
      </c>
      <c r="E711" s="136">
        <v>1</v>
      </c>
      <c r="F711" s="34" t="s">
        <v>10</v>
      </c>
      <c r="G711" s="35"/>
      <c r="H711" s="36"/>
      <c r="I711" s="37"/>
      <c r="J711" s="38"/>
      <c r="K711" s="39">
        <f t="shared" si="20"/>
        <v>0</v>
      </c>
      <c r="L711" s="39">
        <f t="shared" si="21"/>
        <v>0</v>
      </c>
    </row>
    <row r="712" spans="1:12" x14ac:dyDescent="0.2">
      <c r="A712" s="29" t="s">
        <v>758</v>
      </c>
      <c r="B712" s="46">
        <v>4019087</v>
      </c>
      <c r="C712" s="45" t="s">
        <v>4132</v>
      </c>
      <c r="D712" s="46">
        <v>7188210</v>
      </c>
      <c r="E712" s="136">
        <v>2</v>
      </c>
      <c r="F712" s="34" t="s">
        <v>10</v>
      </c>
      <c r="G712" s="35"/>
      <c r="H712" s="36"/>
      <c r="I712" s="37"/>
      <c r="J712" s="38"/>
      <c r="K712" s="39">
        <f t="shared" si="20"/>
        <v>0</v>
      </c>
      <c r="L712" s="39">
        <f t="shared" si="21"/>
        <v>0</v>
      </c>
    </row>
    <row r="713" spans="1:12" x14ac:dyDescent="0.2">
      <c r="A713" s="29" t="s">
        <v>759</v>
      </c>
      <c r="B713" s="46">
        <v>4026620</v>
      </c>
      <c r="C713" s="45" t="s">
        <v>8193</v>
      </c>
      <c r="D713" s="46">
        <v>504180831</v>
      </c>
      <c r="E713" s="136">
        <v>1</v>
      </c>
      <c r="F713" s="34" t="s">
        <v>10</v>
      </c>
      <c r="G713" s="35"/>
      <c r="H713" s="36"/>
      <c r="I713" s="37"/>
      <c r="J713" s="38"/>
      <c r="K713" s="39">
        <f t="shared" si="20"/>
        <v>0</v>
      </c>
      <c r="L713" s="39">
        <f t="shared" si="21"/>
        <v>0</v>
      </c>
    </row>
    <row r="714" spans="1:12" x14ac:dyDescent="0.2">
      <c r="A714" s="29" t="s">
        <v>760</v>
      </c>
      <c r="B714" s="46">
        <v>4026642</v>
      </c>
      <c r="C714" s="45" t="s">
        <v>8194</v>
      </c>
      <c r="D714" s="46">
        <v>5802391628</v>
      </c>
      <c r="E714" s="136">
        <v>1</v>
      </c>
      <c r="F714" s="34" t="s">
        <v>10</v>
      </c>
      <c r="G714" s="35"/>
      <c r="H714" s="36"/>
      <c r="I714" s="37"/>
      <c r="J714" s="38"/>
      <c r="K714" s="39">
        <f t="shared" si="20"/>
        <v>0</v>
      </c>
      <c r="L714" s="39">
        <f t="shared" si="21"/>
        <v>0</v>
      </c>
    </row>
    <row r="715" spans="1:12" x14ac:dyDescent="0.2">
      <c r="A715" s="29" t="s">
        <v>761</v>
      </c>
      <c r="B715" s="46">
        <v>4026673</v>
      </c>
      <c r="C715" s="45" t="s">
        <v>8195</v>
      </c>
      <c r="D715" s="46">
        <v>5801754889</v>
      </c>
      <c r="E715" s="136">
        <v>4</v>
      </c>
      <c r="F715" s="34" t="s">
        <v>10</v>
      </c>
      <c r="G715" s="35"/>
      <c r="H715" s="36"/>
      <c r="I715" s="37"/>
      <c r="J715" s="38"/>
      <c r="K715" s="39">
        <f t="shared" ref="K715:K778" si="22">I715*(100-J715)/100</f>
        <v>0</v>
      </c>
      <c r="L715" s="39">
        <f t="shared" ref="L715:L778" si="23">K715*E715</f>
        <v>0</v>
      </c>
    </row>
    <row r="716" spans="1:12" x14ac:dyDescent="0.2">
      <c r="A716" s="29" t="s">
        <v>762</v>
      </c>
      <c r="B716" s="46">
        <v>4026714</v>
      </c>
      <c r="C716" s="45" t="s">
        <v>7305</v>
      </c>
      <c r="D716" s="46">
        <v>5802108699</v>
      </c>
      <c r="E716" s="136">
        <v>2</v>
      </c>
      <c r="F716" s="34" t="s">
        <v>10</v>
      </c>
      <c r="G716" s="35"/>
      <c r="H716" s="36"/>
      <c r="I716" s="37"/>
      <c r="J716" s="38"/>
      <c r="K716" s="39">
        <f t="shared" si="22"/>
        <v>0</v>
      </c>
      <c r="L716" s="39">
        <f t="shared" si="23"/>
        <v>0</v>
      </c>
    </row>
    <row r="717" spans="1:12" x14ac:dyDescent="0.2">
      <c r="A717" s="29" t="s">
        <v>763</v>
      </c>
      <c r="B717" s="46">
        <v>4026715</v>
      </c>
      <c r="C717" s="45" t="s">
        <v>8196</v>
      </c>
      <c r="D717" s="46">
        <v>5801949477</v>
      </c>
      <c r="E717" s="136">
        <v>2</v>
      </c>
      <c r="F717" s="34" t="s">
        <v>10</v>
      </c>
      <c r="G717" s="35"/>
      <c r="H717" s="36"/>
      <c r="I717" s="37"/>
      <c r="J717" s="38"/>
      <c r="K717" s="39">
        <f t="shared" si="22"/>
        <v>0</v>
      </c>
      <c r="L717" s="39">
        <f t="shared" si="23"/>
        <v>0</v>
      </c>
    </row>
    <row r="718" spans="1:12" x14ac:dyDescent="0.2">
      <c r="A718" s="29" t="s">
        <v>764</v>
      </c>
      <c r="B718" s="46">
        <v>4026737</v>
      </c>
      <c r="C718" s="45" t="s">
        <v>8197</v>
      </c>
      <c r="D718" s="46">
        <v>99370700</v>
      </c>
      <c r="E718" s="136">
        <v>1</v>
      </c>
      <c r="F718" s="34" t="s">
        <v>10</v>
      </c>
      <c r="G718" s="35"/>
      <c r="H718" s="36"/>
      <c r="I718" s="37"/>
      <c r="J718" s="38"/>
      <c r="K718" s="39">
        <f t="shared" si="22"/>
        <v>0</v>
      </c>
      <c r="L718" s="39">
        <f t="shared" si="23"/>
        <v>0</v>
      </c>
    </row>
    <row r="719" spans="1:12" x14ac:dyDescent="0.2">
      <c r="A719" s="29" t="s">
        <v>765</v>
      </c>
      <c r="B719" s="46">
        <v>4026738</v>
      </c>
      <c r="C719" s="45" t="s">
        <v>8198</v>
      </c>
      <c r="D719" s="46">
        <v>99355180</v>
      </c>
      <c r="E719" s="136">
        <v>1</v>
      </c>
      <c r="F719" s="34" t="s">
        <v>10</v>
      </c>
      <c r="G719" s="35"/>
      <c r="H719" s="36"/>
      <c r="I719" s="37"/>
      <c r="J719" s="38"/>
      <c r="K719" s="39">
        <f t="shared" si="22"/>
        <v>0</v>
      </c>
      <c r="L719" s="39">
        <f t="shared" si="23"/>
        <v>0</v>
      </c>
    </row>
    <row r="720" spans="1:12" x14ac:dyDescent="0.2">
      <c r="A720" s="29" t="s">
        <v>766</v>
      </c>
      <c r="B720" s="46">
        <v>4026739</v>
      </c>
      <c r="C720" s="45" t="s">
        <v>8199</v>
      </c>
      <c r="D720" s="46">
        <v>7184091</v>
      </c>
      <c r="E720" s="136">
        <v>2</v>
      </c>
      <c r="F720" s="34" t="s">
        <v>10</v>
      </c>
      <c r="G720" s="35"/>
      <c r="H720" s="36"/>
      <c r="I720" s="37"/>
      <c r="J720" s="38"/>
      <c r="K720" s="39">
        <f t="shared" si="22"/>
        <v>0</v>
      </c>
      <c r="L720" s="39">
        <f t="shared" si="23"/>
        <v>0</v>
      </c>
    </row>
    <row r="721" spans="1:12" x14ac:dyDescent="0.2">
      <c r="A721" s="29" t="s">
        <v>767</v>
      </c>
      <c r="B721" s="46">
        <v>4026740</v>
      </c>
      <c r="C721" s="45" t="s">
        <v>8200</v>
      </c>
      <c r="D721" s="46">
        <v>42554029</v>
      </c>
      <c r="E721" s="136">
        <v>18</v>
      </c>
      <c r="F721" s="34" t="s">
        <v>10</v>
      </c>
      <c r="G721" s="35"/>
      <c r="H721" s="36"/>
      <c r="I721" s="37"/>
      <c r="J721" s="38"/>
      <c r="K721" s="39">
        <f t="shared" si="22"/>
        <v>0</v>
      </c>
      <c r="L721" s="39">
        <f t="shared" si="23"/>
        <v>0</v>
      </c>
    </row>
    <row r="722" spans="1:12" x14ac:dyDescent="0.2">
      <c r="A722" s="29" t="s">
        <v>768</v>
      </c>
      <c r="B722" s="46">
        <v>4026783</v>
      </c>
      <c r="C722" s="45" t="s">
        <v>8201</v>
      </c>
      <c r="D722" s="46">
        <v>5801321875</v>
      </c>
      <c r="E722" s="136">
        <v>1</v>
      </c>
      <c r="F722" s="34" t="s">
        <v>10</v>
      </c>
      <c r="G722" s="35"/>
      <c r="H722" s="36"/>
      <c r="I722" s="37"/>
      <c r="J722" s="38"/>
      <c r="K722" s="39">
        <f t="shared" si="22"/>
        <v>0</v>
      </c>
      <c r="L722" s="39">
        <f t="shared" si="23"/>
        <v>0</v>
      </c>
    </row>
    <row r="723" spans="1:12" x14ac:dyDescent="0.2">
      <c r="A723" s="29" t="s">
        <v>769</v>
      </c>
      <c r="B723" s="46">
        <v>4026784</v>
      </c>
      <c r="C723" s="45" t="s">
        <v>8202</v>
      </c>
      <c r="D723" s="46">
        <v>5801325224</v>
      </c>
      <c r="E723" s="136">
        <v>1</v>
      </c>
      <c r="F723" s="34" t="s">
        <v>10</v>
      </c>
      <c r="G723" s="35"/>
      <c r="H723" s="36"/>
      <c r="I723" s="37"/>
      <c r="J723" s="38"/>
      <c r="K723" s="39">
        <f t="shared" si="22"/>
        <v>0</v>
      </c>
      <c r="L723" s="39">
        <f t="shared" si="23"/>
        <v>0</v>
      </c>
    </row>
    <row r="724" spans="1:12" x14ac:dyDescent="0.2">
      <c r="A724" s="29" t="s">
        <v>770</v>
      </c>
      <c r="B724" s="46">
        <v>4020819</v>
      </c>
      <c r="C724" s="45" t="s">
        <v>8203</v>
      </c>
      <c r="D724" s="46">
        <v>42574134</v>
      </c>
      <c r="E724" s="136">
        <v>1</v>
      </c>
      <c r="F724" s="34" t="s">
        <v>10</v>
      </c>
      <c r="G724" s="35"/>
      <c r="H724" s="36"/>
      <c r="I724" s="37"/>
      <c r="J724" s="38"/>
      <c r="K724" s="39">
        <f t="shared" si="22"/>
        <v>0</v>
      </c>
      <c r="L724" s="39">
        <f t="shared" si="23"/>
        <v>0</v>
      </c>
    </row>
    <row r="725" spans="1:12" x14ac:dyDescent="0.2">
      <c r="A725" s="29" t="s">
        <v>771</v>
      </c>
      <c r="B725" s="46">
        <v>4026791</v>
      </c>
      <c r="C725" s="45" t="s">
        <v>8204</v>
      </c>
      <c r="D725" s="46" t="s">
        <v>8205</v>
      </c>
      <c r="E725" s="136">
        <v>2</v>
      </c>
      <c r="F725" s="34" t="s">
        <v>10</v>
      </c>
      <c r="G725" s="35"/>
      <c r="H725" s="36"/>
      <c r="I725" s="37"/>
      <c r="J725" s="38"/>
      <c r="K725" s="39">
        <f t="shared" si="22"/>
        <v>0</v>
      </c>
      <c r="L725" s="39">
        <f t="shared" si="23"/>
        <v>0</v>
      </c>
    </row>
    <row r="726" spans="1:12" x14ac:dyDescent="0.2">
      <c r="A726" s="29" t="s">
        <v>772</v>
      </c>
      <c r="B726" s="46">
        <v>4026792</v>
      </c>
      <c r="C726" s="45" t="s">
        <v>8206</v>
      </c>
      <c r="D726" s="46" t="s">
        <v>8207</v>
      </c>
      <c r="E726" s="136">
        <v>2</v>
      </c>
      <c r="F726" s="34" t="s">
        <v>10</v>
      </c>
      <c r="G726" s="35"/>
      <c r="H726" s="36"/>
      <c r="I726" s="37"/>
      <c r="J726" s="38"/>
      <c r="K726" s="39">
        <f t="shared" si="22"/>
        <v>0</v>
      </c>
      <c r="L726" s="39">
        <f t="shared" si="23"/>
        <v>0</v>
      </c>
    </row>
    <row r="727" spans="1:12" x14ac:dyDescent="0.2">
      <c r="A727" s="29" t="s">
        <v>773</v>
      </c>
      <c r="B727" s="46">
        <v>4010578</v>
      </c>
      <c r="C727" s="45" t="s">
        <v>8208</v>
      </c>
      <c r="D727" s="46" t="s">
        <v>8209</v>
      </c>
      <c r="E727" s="136">
        <v>1</v>
      </c>
      <c r="F727" s="34" t="s">
        <v>10</v>
      </c>
      <c r="G727" s="35"/>
      <c r="H727" s="36"/>
      <c r="I727" s="37"/>
      <c r="J727" s="38"/>
      <c r="K727" s="39">
        <f t="shared" si="22"/>
        <v>0</v>
      </c>
      <c r="L727" s="39">
        <f t="shared" si="23"/>
        <v>0</v>
      </c>
    </row>
    <row r="728" spans="1:12" x14ac:dyDescent="0.2">
      <c r="A728" s="29" t="s">
        <v>774</v>
      </c>
      <c r="B728" s="46">
        <v>4026751</v>
      </c>
      <c r="C728" s="45" t="s">
        <v>8210</v>
      </c>
      <c r="D728" s="46">
        <v>5801611738</v>
      </c>
      <c r="E728" s="136">
        <v>1</v>
      </c>
      <c r="F728" s="34" t="s">
        <v>10</v>
      </c>
      <c r="G728" s="35"/>
      <c r="H728" s="36"/>
      <c r="I728" s="37"/>
      <c r="J728" s="38"/>
      <c r="K728" s="39">
        <f t="shared" si="22"/>
        <v>0</v>
      </c>
      <c r="L728" s="39">
        <f t="shared" si="23"/>
        <v>0</v>
      </c>
    </row>
    <row r="729" spans="1:12" x14ac:dyDescent="0.2">
      <c r="A729" s="29" t="s">
        <v>775</v>
      </c>
      <c r="B729" s="46">
        <v>4026849</v>
      </c>
      <c r="C729" s="45" t="s">
        <v>8211</v>
      </c>
      <c r="D729" s="46">
        <v>504368380</v>
      </c>
      <c r="E729" s="136">
        <v>1</v>
      </c>
      <c r="F729" s="34" t="s">
        <v>10</v>
      </c>
      <c r="G729" s="35"/>
      <c r="H729" s="36"/>
      <c r="I729" s="37"/>
      <c r="J729" s="38"/>
      <c r="K729" s="39">
        <f t="shared" si="22"/>
        <v>0</v>
      </c>
      <c r="L729" s="39">
        <f t="shared" si="23"/>
        <v>0</v>
      </c>
    </row>
    <row r="730" spans="1:12" x14ac:dyDescent="0.2">
      <c r="A730" s="29" t="s">
        <v>776</v>
      </c>
      <c r="B730" s="46">
        <v>4026850</v>
      </c>
      <c r="C730" s="45" t="s">
        <v>8212</v>
      </c>
      <c r="D730" s="46">
        <v>18138525</v>
      </c>
      <c r="E730" s="136">
        <v>8</v>
      </c>
      <c r="F730" s="34" t="s">
        <v>10</v>
      </c>
      <c r="G730" s="35"/>
      <c r="H730" s="36"/>
      <c r="I730" s="37"/>
      <c r="J730" s="38"/>
      <c r="K730" s="39">
        <f t="shared" si="22"/>
        <v>0</v>
      </c>
      <c r="L730" s="39">
        <f t="shared" si="23"/>
        <v>0</v>
      </c>
    </row>
    <row r="731" spans="1:12" x14ac:dyDescent="0.2">
      <c r="A731" s="29" t="s">
        <v>777</v>
      </c>
      <c r="B731" s="46">
        <v>4026851</v>
      </c>
      <c r="C731" s="45" t="s">
        <v>8213</v>
      </c>
      <c r="D731" s="46">
        <v>504137300</v>
      </c>
      <c r="E731" s="136">
        <v>1</v>
      </c>
      <c r="F731" s="34" t="s">
        <v>10</v>
      </c>
      <c r="G731" s="35"/>
      <c r="H731" s="36"/>
      <c r="I731" s="37"/>
      <c r="J731" s="38"/>
      <c r="K731" s="39">
        <f t="shared" si="22"/>
        <v>0</v>
      </c>
      <c r="L731" s="39">
        <f t="shared" si="23"/>
        <v>0</v>
      </c>
    </row>
    <row r="732" spans="1:12" x14ac:dyDescent="0.2">
      <c r="A732" s="29" t="s">
        <v>778</v>
      </c>
      <c r="B732" s="46">
        <v>4026852</v>
      </c>
      <c r="C732" s="45" t="s">
        <v>8214</v>
      </c>
      <c r="D732" s="46">
        <v>504212793</v>
      </c>
      <c r="E732" s="136">
        <v>1</v>
      </c>
      <c r="F732" s="34" t="s">
        <v>10</v>
      </c>
      <c r="G732" s="35"/>
      <c r="H732" s="36"/>
      <c r="I732" s="37"/>
      <c r="J732" s="38"/>
      <c r="K732" s="39">
        <f t="shared" si="22"/>
        <v>0</v>
      </c>
      <c r="L732" s="39">
        <f t="shared" si="23"/>
        <v>0</v>
      </c>
    </row>
    <row r="733" spans="1:12" x14ac:dyDescent="0.2">
      <c r="A733" s="29" t="s">
        <v>779</v>
      </c>
      <c r="B733" s="46">
        <v>4009189</v>
      </c>
      <c r="C733" s="45" t="s">
        <v>4112</v>
      </c>
      <c r="D733" s="46">
        <v>504347502</v>
      </c>
      <c r="E733" s="136">
        <v>1</v>
      </c>
      <c r="F733" s="34" t="s">
        <v>10</v>
      </c>
      <c r="G733" s="35"/>
      <c r="H733" s="36"/>
      <c r="I733" s="37"/>
      <c r="J733" s="38"/>
      <c r="K733" s="39">
        <f t="shared" si="22"/>
        <v>0</v>
      </c>
      <c r="L733" s="39">
        <f t="shared" si="23"/>
        <v>0</v>
      </c>
    </row>
    <row r="734" spans="1:12" x14ac:dyDescent="0.2">
      <c r="A734" s="29" t="s">
        <v>780</v>
      </c>
      <c r="B734" s="46">
        <v>4026928</v>
      </c>
      <c r="C734" s="45" t="s">
        <v>8215</v>
      </c>
      <c r="D734" s="46">
        <v>5802066514</v>
      </c>
      <c r="E734" s="136">
        <v>1</v>
      </c>
      <c r="F734" s="34" t="s">
        <v>10</v>
      </c>
      <c r="G734" s="35"/>
      <c r="H734" s="36"/>
      <c r="I734" s="37"/>
      <c r="J734" s="38"/>
      <c r="K734" s="39">
        <f t="shared" si="22"/>
        <v>0</v>
      </c>
      <c r="L734" s="39">
        <f t="shared" si="23"/>
        <v>0</v>
      </c>
    </row>
    <row r="735" spans="1:12" x14ac:dyDescent="0.2">
      <c r="A735" s="29" t="s">
        <v>781</v>
      </c>
      <c r="B735" s="46">
        <v>4027004</v>
      </c>
      <c r="C735" s="45" t="s">
        <v>8216</v>
      </c>
      <c r="D735" s="46">
        <v>504099605</v>
      </c>
      <c r="E735" s="136">
        <v>1</v>
      </c>
      <c r="F735" s="34" t="s">
        <v>10</v>
      </c>
      <c r="G735" s="35"/>
      <c r="H735" s="36"/>
      <c r="I735" s="37"/>
      <c r="J735" s="38"/>
      <c r="K735" s="39">
        <f t="shared" si="22"/>
        <v>0</v>
      </c>
      <c r="L735" s="39">
        <f t="shared" si="23"/>
        <v>0</v>
      </c>
    </row>
    <row r="736" spans="1:12" x14ac:dyDescent="0.2">
      <c r="A736" s="29" t="s">
        <v>782</v>
      </c>
      <c r="B736" s="46">
        <v>4027007</v>
      </c>
      <c r="C736" s="45" t="s">
        <v>8217</v>
      </c>
      <c r="D736" s="46">
        <v>504042951</v>
      </c>
      <c r="E736" s="136">
        <v>1</v>
      </c>
      <c r="F736" s="34" t="s">
        <v>10</v>
      </c>
      <c r="G736" s="35"/>
      <c r="H736" s="36"/>
      <c r="I736" s="37"/>
      <c r="J736" s="38"/>
      <c r="K736" s="39">
        <f t="shared" si="22"/>
        <v>0</v>
      </c>
      <c r="L736" s="39">
        <f t="shared" si="23"/>
        <v>0</v>
      </c>
    </row>
    <row r="737" spans="1:12" x14ac:dyDescent="0.2">
      <c r="A737" s="29" t="s">
        <v>783</v>
      </c>
      <c r="B737" s="46">
        <v>4027008</v>
      </c>
      <c r="C737" s="45" t="s">
        <v>1108</v>
      </c>
      <c r="D737" s="46">
        <v>500314162</v>
      </c>
      <c r="E737" s="136">
        <v>1</v>
      </c>
      <c r="F737" s="34" t="s">
        <v>10</v>
      </c>
      <c r="G737" s="35"/>
      <c r="H737" s="36"/>
      <c r="I737" s="37"/>
      <c r="J737" s="38"/>
      <c r="K737" s="39">
        <f t="shared" si="22"/>
        <v>0</v>
      </c>
      <c r="L737" s="39">
        <f t="shared" si="23"/>
        <v>0</v>
      </c>
    </row>
    <row r="738" spans="1:12" x14ac:dyDescent="0.2">
      <c r="A738" s="29" t="s">
        <v>784</v>
      </c>
      <c r="B738" s="46">
        <v>4027009</v>
      </c>
      <c r="C738" s="45" t="s">
        <v>8218</v>
      </c>
      <c r="D738" s="46">
        <v>500314254</v>
      </c>
      <c r="E738" s="136">
        <v>1</v>
      </c>
      <c r="F738" s="34" t="s">
        <v>10</v>
      </c>
      <c r="G738" s="35"/>
      <c r="H738" s="36"/>
      <c r="I738" s="37"/>
      <c r="J738" s="38"/>
      <c r="K738" s="39">
        <f t="shared" si="22"/>
        <v>0</v>
      </c>
      <c r="L738" s="39">
        <f t="shared" si="23"/>
        <v>0</v>
      </c>
    </row>
    <row r="739" spans="1:12" x14ac:dyDescent="0.2">
      <c r="A739" s="29" t="s">
        <v>785</v>
      </c>
      <c r="B739" s="46">
        <v>4027005</v>
      </c>
      <c r="C739" s="45" t="s">
        <v>8219</v>
      </c>
      <c r="D739" s="46">
        <v>5802031936</v>
      </c>
      <c r="E739" s="136">
        <v>1</v>
      </c>
      <c r="F739" s="34" t="s">
        <v>10</v>
      </c>
      <c r="G739" s="35"/>
      <c r="H739" s="36"/>
      <c r="I739" s="37"/>
      <c r="J739" s="38"/>
      <c r="K739" s="39">
        <f t="shared" si="22"/>
        <v>0</v>
      </c>
      <c r="L739" s="39">
        <f t="shared" si="23"/>
        <v>0</v>
      </c>
    </row>
    <row r="740" spans="1:12" x14ac:dyDescent="0.2">
      <c r="A740" s="29" t="s">
        <v>786</v>
      </c>
      <c r="B740" s="46">
        <v>4027006</v>
      </c>
      <c r="C740" s="45" t="s">
        <v>8220</v>
      </c>
      <c r="D740" s="46">
        <v>500314207</v>
      </c>
      <c r="E740" s="136">
        <v>1</v>
      </c>
      <c r="F740" s="34" t="s">
        <v>10</v>
      </c>
      <c r="G740" s="35"/>
      <c r="H740" s="36"/>
      <c r="I740" s="37"/>
      <c r="J740" s="38"/>
      <c r="K740" s="39">
        <f t="shared" si="22"/>
        <v>0</v>
      </c>
      <c r="L740" s="39">
        <f t="shared" si="23"/>
        <v>0</v>
      </c>
    </row>
    <row r="741" spans="1:12" x14ac:dyDescent="0.2">
      <c r="A741" s="29" t="s">
        <v>787</v>
      </c>
      <c r="B741" s="46">
        <v>4027014</v>
      </c>
      <c r="C741" s="45" t="s">
        <v>8221</v>
      </c>
      <c r="D741" s="46">
        <v>500342301</v>
      </c>
      <c r="E741" s="136">
        <v>1</v>
      </c>
      <c r="F741" s="34" t="s">
        <v>10</v>
      </c>
      <c r="G741" s="35"/>
      <c r="H741" s="36"/>
      <c r="I741" s="37"/>
      <c r="J741" s="38"/>
      <c r="K741" s="39">
        <f t="shared" si="22"/>
        <v>0</v>
      </c>
      <c r="L741" s="39">
        <f t="shared" si="23"/>
        <v>0</v>
      </c>
    </row>
    <row r="742" spans="1:12" x14ac:dyDescent="0.2">
      <c r="A742" s="29" t="s">
        <v>788</v>
      </c>
      <c r="B742" s="46">
        <v>4027016</v>
      </c>
      <c r="C742" s="45" t="s">
        <v>8222</v>
      </c>
      <c r="D742" s="46">
        <v>500327482</v>
      </c>
      <c r="E742" s="136">
        <v>1</v>
      </c>
      <c r="F742" s="34" t="s">
        <v>10</v>
      </c>
      <c r="G742" s="35"/>
      <c r="H742" s="36"/>
      <c r="I742" s="37"/>
      <c r="J742" s="38"/>
      <c r="K742" s="39">
        <f t="shared" si="22"/>
        <v>0</v>
      </c>
      <c r="L742" s="39">
        <f t="shared" si="23"/>
        <v>0</v>
      </c>
    </row>
    <row r="743" spans="1:12" x14ac:dyDescent="0.2">
      <c r="A743" s="29" t="s">
        <v>789</v>
      </c>
      <c r="B743" s="46">
        <v>4027017</v>
      </c>
      <c r="C743" s="45" t="s">
        <v>8223</v>
      </c>
      <c r="D743" s="46">
        <v>99969025</v>
      </c>
      <c r="E743" s="136">
        <v>1</v>
      </c>
      <c r="F743" s="34" t="s">
        <v>10</v>
      </c>
      <c r="G743" s="35"/>
      <c r="H743" s="36"/>
      <c r="I743" s="37"/>
      <c r="J743" s="38"/>
      <c r="K743" s="39">
        <f t="shared" si="22"/>
        <v>0</v>
      </c>
      <c r="L743" s="39">
        <f t="shared" si="23"/>
        <v>0</v>
      </c>
    </row>
    <row r="744" spans="1:12" x14ac:dyDescent="0.2">
      <c r="A744" s="29" t="s">
        <v>790</v>
      </c>
      <c r="B744" s="46">
        <v>4027018</v>
      </c>
      <c r="C744" s="45" t="s">
        <v>8224</v>
      </c>
      <c r="D744" s="46">
        <v>504099536</v>
      </c>
      <c r="E744" s="136">
        <v>1</v>
      </c>
      <c r="F744" s="34" t="s">
        <v>10</v>
      </c>
      <c r="G744" s="35"/>
      <c r="H744" s="36"/>
      <c r="I744" s="37"/>
      <c r="J744" s="38"/>
      <c r="K744" s="39">
        <f t="shared" si="22"/>
        <v>0</v>
      </c>
      <c r="L744" s="39">
        <f t="shared" si="23"/>
        <v>0</v>
      </c>
    </row>
    <row r="745" spans="1:12" x14ac:dyDescent="0.2">
      <c r="A745" s="29" t="s">
        <v>791</v>
      </c>
      <c r="B745" s="46">
        <v>4027019</v>
      </c>
      <c r="C745" s="45" t="s">
        <v>8225</v>
      </c>
      <c r="D745" s="46">
        <v>504099538</v>
      </c>
      <c r="E745" s="136">
        <v>1</v>
      </c>
      <c r="F745" s="34" t="s">
        <v>10</v>
      </c>
      <c r="G745" s="35"/>
      <c r="H745" s="36"/>
      <c r="I745" s="37"/>
      <c r="J745" s="38"/>
      <c r="K745" s="39">
        <f t="shared" si="22"/>
        <v>0</v>
      </c>
      <c r="L745" s="39">
        <f t="shared" si="23"/>
        <v>0</v>
      </c>
    </row>
    <row r="746" spans="1:12" x14ac:dyDescent="0.2">
      <c r="A746" s="29" t="s">
        <v>792</v>
      </c>
      <c r="B746" s="46">
        <v>4027020</v>
      </c>
      <c r="C746" s="45" t="s">
        <v>8226</v>
      </c>
      <c r="D746" s="46">
        <v>504158582</v>
      </c>
      <c r="E746" s="136">
        <v>1</v>
      </c>
      <c r="F746" s="34" t="s">
        <v>10</v>
      </c>
      <c r="G746" s="35"/>
      <c r="H746" s="36"/>
      <c r="I746" s="37"/>
      <c r="J746" s="38"/>
      <c r="K746" s="39">
        <f t="shared" si="22"/>
        <v>0</v>
      </c>
      <c r="L746" s="39">
        <f t="shared" si="23"/>
        <v>0</v>
      </c>
    </row>
    <row r="747" spans="1:12" x14ac:dyDescent="0.2">
      <c r="A747" s="29" t="s">
        <v>793</v>
      </c>
      <c r="B747" s="46">
        <v>4020820</v>
      </c>
      <c r="C747" s="45" t="s">
        <v>8227</v>
      </c>
      <c r="D747" s="46">
        <v>504099499</v>
      </c>
      <c r="E747" s="136">
        <v>1</v>
      </c>
      <c r="F747" s="34" t="s">
        <v>10</v>
      </c>
      <c r="G747" s="35"/>
      <c r="H747" s="36"/>
      <c r="I747" s="37"/>
      <c r="J747" s="38"/>
      <c r="K747" s="39">
        <f t="shared" si="22"/>
        <v>0</v>
      </c>
      <c r="L747" s="39">
        <f t="shared" si="23"/>
        <v>0</v>
      </c>
    </row>
    <row r="748" spans="1:12" x14ac:dyDescent="0.2">
      <c r="A748" s="29" t="s">
        <v>794</v>
      </c>
      <c r="B748" s="46">
        <v>4006948</v>
      </c>
      <c r="C748" s="45" t="s">
        <v>8228</v>
      </c>
      <c r="D748" s="46">
        <v>500339745</v>
      </c>
      <c r="E748" s="136">
        <v>1</v>
      </c>
      <c r="F748" s="34" t="s">
        <v>10</v>
      </c>
      <c r="G748" s="35"/>
      <c r="H748" s="36"/>
      <c r="I748" s="37"/>
      <c r="J748" s="38"/>
      <c r="K748" s="39">
        <f t="shared" si="22"/>
        <v>0</v>
      </c>
      <c r="L748" s="39">
        <f t="shared" si="23"/>
        <v>0</v>
      </c>
    </row>
    <row r="749" spans="1:12" x14ac:dyDescent="0.2">
      <c r="A749" s="29" t="s">
        <v>795</v>
      </c>
      <c r="B749" s="46">
        <v>4020820</v>
      </c>
      <c r="C749" s="45" t="s">
        <v>8227</v>
      </c>
      <c r="D749" s="46">
        <v>504099499</v>
      </c>
      <c r="E749" s="136">
        <v>5</v>
      </c>
      <c r="F749" s="34" t="s">
        <v>10</v>
      </c>
      <c r="G749" s="35"/>
      <c r="H749" s="36"/>
      <c r="I749" s="37"/>
      <c r="J749" s="38"/>
      <c r="K749" s="39">
        <f t="shared" si="22"/>
        <v>0</v>
      </c>
      <c r="L749" s="39">
        <f t="shared" si="23"/>
        <v>0</v>
      </c>
    </row>
    <row r="750" spans="1:12" x14ac:dyDescent="0.2">
      <c r="A750" s="29" t="s">
        <v>796</v>
      </c>
      <c r="B750" s="46">
        <v>4006948</v>
      </c>
      <c r="C750" s="45" t="s">
        <v>8228</v>
      </c>
      <c r="D750" s="46">
        <v>500339745</v>
      </c>
      <c r="E750" s="136">
        <v>8</v>
      </c>
      <c r="F750" s="34" t="s">
        <v>10</v>
      </c>
      <c r="G750" s="35"/>
      <c r="H750" s="36"/>
      <c r="I750" s="37"/>
      <c r="J750" s="38"/>
      <c r="K750" s="39">
        <f t="shared" si="22"/>
        <v>0</v>
      </c>
      <c r="L750" s="39">
        <f t="shared" si="23"/>
        <v>0</v>
      </c>
    </row>
    <row r="751" spans="1:12" x14ac:dyDescent="0.2">
      <c r="A751" s="29" t="s">
        <v>797</v>
      </c>
      <c r="B751" s="46">
        <v>4001112</v>
      </c>
      <c r="C751" s="45" t="s">
        <v>8229</v>
      </c>
      <c r="D751" s="46">
        <v>98465812</v>
      </c>
      <c r="E751" s="136">
        <v>1</v>
      </c>
      <c r="F751" s="34" t="s">
        <v>10</v>
      </c>
      <c r="G751" s="35"/>
      <c r="H751" s="36"/>
      <c r="I751" s="37"/>
      <c r="J751" s="38"/>
      <c r="K751" s="39">
        <f t="shared" si="22"/>
        <v>0</v>
      </c>
      <c r="L751" s="39">
        <f t="shared" si="23"/>
        <v>0</v>
      </c>
    </row>
    <row r="752" spans="1:12" x14ac:dyDescent="0.2">
      <c r="A752" s="29" t="s">
        <v>798</v>
      </c>
      <c r="B752" s="46">
        <v>4027055</v>
      </c>
      <c r="C752" s="45" t="s">
        <v>8230</v>
      </c>
      <c r="D752" s="46">
        <v>99445563</v>
      </c>
      <c r="E752" s="136">
        <v>1</v>
      </c>
      <c r="F752" s="34" t="s">
        <v>10</v>
      </c>
      <c r="G752" s="35"/>
      <c r="H752" s="36"/>
      <c r="I752" s="37"/>
      <c r="J752" s="38"/>
      <c r="K752" s="39">
        <f t="shared" si="22"/>
        <v>0</v>
      </c>
      <c r="L752" s="39">
        <f t="shared" si="23"/>
        <v>0</v>
      </c>
    </row>
    <row r="753" spans="1:12" x14ac:dyDescent="0.2">
      <c r="A753" s="29" t="s">
        <v>799</v>
      </c>
      <c r="B753" s="46">
        <v>4027057</v>
      </c>
      <c r="C753" s="45" t="s">
        <v>8231</v>
      </c>
      <c r="D753" s="46">
        <v>98425477</v>
      </c>
      <c r="E753" s="136">
        <v>1</v>
      </c>
      <c r="F753" s="34" t="s">
        <v>10</v>
      </c>
      <c r="G753" s="35"/>
      <c r="H753" s="36"/>
      <c r="I753" s="37"/>
      <c r="J753" s="38"/>
      <c r="K753" s="39">
        <f t="shared" si="22"/>
        <v>0</v>
      </c>
      <c r="L753" s="39">
        <f t="shared" si="23"/>
        <v>0</v>
      </c>
    </row>
    <row r="754" spans="1:12" x14ac:dyDescent="0.2">
      <c r="A754" s="29" t="s">
        <v>800</v>
      </c>
      <c r="B754" s="46">
        <v>4027058</v>
      </c>
      <c r="C754" s="45" t="s">
        <v>1108</v>
      </c>
      <c r="D754" s="46">
        <v>4842490</v>
      </c>
      <c r="E754" s="136">
        <v>1</v>
      </c>
      <c r="F754" s="34" t="s">
        <v>10</v>
      </c>
      <c r="G754" s="35"/>
      <c r="H754" s="36"/>
      <c r="I754" s="37"/>
      <c r="J754" s="38"/>
      <c r="K754" s="39">
        <f t="shared" si="22"/>
        <v>0</v>
      </c>
      <c r="L754" s="39">
        <f t="shared" si="23"/>
        <v>0</v>
      </c>
    </row>
    <row r="755" spans="1:12" x14ac:dyDescent="0.2">
      <c r="A755" s="29" t="s">
        <v>801</v>
      </c>
      <c r="B755" s="46">
        <v>4027059</v>
      </c>
      <c r="C755" s="45" t="s">
        <v>8232</v>
      </c>
      <c r="D755" s="46">
        <v>4616630</v>
      </c>
      <c r="E755" s="136">
        <v>1</v>
      </c>
      <c r="F755" s="34" t="s">
        <v>10</v>
      </c>
      <c r="G755" s="35"/>
      <c r="H755" s="36"/>
      <c r="I755" s="37"/>
      <c r="J755" s="38"/>
      <c r="K755" s="39">
        <f t="shared" si="22"/>
        <v>0</v>
      </c>
      <c r="L755" s="39">
        <f t="shared" si="23"/>
        <v>0</v>
      </c>
    </row>
    <row r="756" spans="1:12" x14ac:dyDescent="0.2">
      <c r="A756" s="29" t="s">
        <v>802</v>
      </c>
      <c r="B756" s="46">
        <v>4027061</v>
      </c>
      <c r="C756" s="45" t="s">
        <v>8233</v>
      </c>
      <c r="D756" s="46">
        <v>4842823</v>
      </c>
      <c r="E756" s="136">
        <v>1</v>
      </c>
      <c r="F756" s="34" t="s">
        <v>10</v>
      </c>
      <c r="G756" s="35"/>
      <c r="H756" s="36"/>
      <c r="I756" s="37"/>
      <c r="J756" s="38"/>
      <c r="K756" s="39">
        <f t="shared" si="22"/>
        <v>0</v>
      </c>
      <c r="L756" s="39">
        <f t="shared" si="23"/>
        <v>0</v>
      </c>
    </row>
    <row r="757" spans="1:12" x14ac:dyDescent="0.2">
      <c r="A757" s="29" t="s">
        <v>803</v>
      </c>
      <c r="B757" s="46">
        <v>4027064</v>
      </c>
      <c r="C757" s="45" t="s">
        <v>8234</v>
      </c>
      <c r="D757" s="46" t="s">
        <v>8235</v>
      </c>
      <c r="E757" s="136">
        <v>1</v>
      </c>
      <c r="F757" s="34" t="s">
        <v>10</v>
      </c>
      <c r="G757" s="35"/>
      <c r="H757" s="36"/>
      <c r="I757" s="37"/>
      <c r="J757" s="38"/>
      <c r="K757" s="39">
        <f t="shared" si="22"/>
        <v>0</v>
      </c>
      <c r="L757" s="39">
        <f t="shared" si="23"/>
        <v>0</v>
      </c>
    </row>
    <row r="758" spans="1:12" x14ac:dyDescent="0.2">
      <c r="A758" s="29" t="s">
        <v>804</v>
      </c>
      <c r="B758" s="46">
        <v>4027065</v>
      </c>
      <c r="C758" s="45" t="s">
        <v>8236</v>
      </c>
      <c r="D758" s="46">
        <v>11227934</v>
      </c>
      <c r="E758" s="136">
        <v>1</v>
      </c>
      <c r="F758" s="34" t="s">
        <v>10</v>
      </c>
      <c r="G758" s="35"/>
      <c r="H758" s="36"/>
      <c r="I758" s="37"/>
      <c r="J758" s="38"/>
      <c r="K758" s="39">
        <f t="shared" si="22"/>
        <v>0</v>
      </c>
      <c r="L758" s="39">
        <f t="shared" si="23"/>
        <v>0</v>
      </c>
    </row>
    <row r="759" spans="1:12" x14ac:dyDescent="0.2">
      <c r="A759" s="29" t="s">
        <v>805</v>
      </c>
      <c r="B759" s="46">
        <v>4027093</v>
      </c>
      <c r="C759" s="45" t="s">
        <v>8237</v>
      </c>
      <c r="D759" s="46">
        <v>504272400</v>
      </c>
      <c r="E759" s="136">
        <v>1</v>
      </c>
      <c r="F759" s="34" t="s">
        <v>10</v>
      </c>
      <c r="G759" s="35"/>
      <c r="H759" s="36"/>
      <c r="I759" s="37"/>
      <c r="J759" s="38"/>
      <c r="K759" s="39">
        <f t="shared" si="22"/>
        <v>0</v>
      </c>
      <c r="L759" s="39">
        <f t="shared" si="23"/>
        <v>0</v>
      </c>
    </row>
    <row r="760" spans="1:12" x14ac:dyDescent="0.2">
      <c r="A760" s="29" t="s">
        <v>806</v>
      </c>
      <c r="B760" s="46">
        <v>4016939</v>
      </c>
      <c r="C760" s="45" t="s">
        <v>4103</v>
      </c>
      <c r="D760" s="46">
        <v>17285681</v>
      </c>
      <c r="E760" s="136">
        <v>1</v>
      </c>
      <c r="F760" s="34" t="s">
        <v>10</v>
      </c>
      <c r="G760" s="35"/>
      <c r="H760" s="36"/>
      <c r="I760" s="37"/>
      <c r="J760" s="38"/>
      <c r="K760" s="39">
        <f t="shared" si="22"/>
        <v>0</v>
      </c>
      <c r="L760" s="39">
        <f t="shared" si="23"/>
        <v>0</v>
      </c>
    </row>
    <row r="761" spans="1:12" x14ac:dyDescent="0.2">
      <c r="A761" s="29" t="s">
        <v>807</v>
      </c>
      <c r="B761" s="46">
        <v>4016619</v>
      </c>
      <c r="C761" s="45" t="s">
        <v>4101</v>
      </c>
      <c r="D761" s="46">
        <v>504154349</v>
      </c>
      <c r="E761" s="136">
        <v>1</v>
      </c>
      <c r="F761" s="34" t="s">
        <v>10</v>
      </c>
      <c r="G761" s="35"/>
      <c r="H761" s="36"/>
      <c r="I761" s="37"/>
      <c r="J761" s="38"/>
      <c r="K761" s="39">
        <f t="shared" si="22"/>
        <v>0</v>
      </c>
      <c r="L761" s="39">
        <f t="shared" si="23"/>
        <v>0</v>
      </c>
    </row>
    <row r="762" spans="1:12" x14ac:dyDescent="0.2">
      <c r="A762" s="29" t="s">
        <v>808</v>
      </c>
      <c r="B762" s="46">
        <v>4027103</v>
      </c>
      <c r="C762" s="45" t="s">
        <v>8238</v>
      </c>
      <c r="D762" s="46">
        <v>4852556</v>
      </c>
      <c r="E762" s="136">
        <v>1</v>
      </c>
      <c r="F762" s="34" t="s">
        <v>10</v>
      </c>
      <c r="G762" s="35"/>
      <c r="H762" s="36"/>
      <c r="I762" s="37"/>
      <c r="J762" s="38"/>
      <c r="K762" s="39">
        <f t="shared" si="22"/>
        <v>0</v>
      </c>
      <c r="L762" s="39">
        <f t="shared" si="23"/>
        <v>0</v>
      </c>
    </row>
    <row r="763" spans="1:12" x14ac:dyDescent="0.2">
      <c r="A763" s="29" t="s">
        <v>809</v>
      </c>
      <c r="B763" s="46">
        <v>4027104</v>
      </c>
      <c r="C763" s="45" t="s">
        <v>8239</v>
      </c>
      <c r="D763" s="46">
        <v>98465113</v>
      </c>
      <c r="E763" s="136">
        <v>1</v>
      </c>
      <c r="F763" s="34" t="s">
        <v>10</v>
      </c>
      <c r="G763" s="35"/>
      <c r="H763" s="36"/>
      <c r="I763" s="37"/>
      <c r="J763" s="38"/>
      <c r="K763" s="39">
        <f t="shared" si="22"/>
        <v>0</v>
      </c>
      <c r="L763" s="39">
        <f t="shared" si="23"/>
        <v>0</v>
      </c>
    </row>
    <row r="764" spans="1:12" x14ac:dyDescent="0.2">
      <c r="A764" s="29" t="s">
        <v>810</v>
      </c>
      <c r="B764" s="46">
        <v>4027105</v>
      </c>
      <c r="C764" s="45" t="s">
        <v>8240</v>
      </c>
      <c r="D764" s="46">
        <v>4851926</v>
      </c>
      <c r="E764" s="136">
        <v>1</v>
      </c>
      <c r="F764" s="34" t="s">
        <v>10</v>
      </c>
      <c r="G764" s="35"/>
      <c r="H764" s="36"/>
      <c r="I764" s="37"/>
      <c r="J764" s="38"/>
      <c r="K764" s="39">
        <f t="shared" si="22"/>
        <v>0</v>
      </c>
      <c r="L764" s="39">
        <f t="shared" si="23"/>
        <v>0</v>
      </c>
    </row>
    <row r="765" spans="1:12" x14ac:dyDescent="0.2">
      <c r="A765" s="29" t="s">
        <v>811</v>
      </c>
      <c r="B765" s="46">
        <v>4027106</v>
      </c>
      <c r="C765" s="45" t="s">
        <v>8241</v>
      </c>
      <c r="D765" s="46">
        <v>17288681</v>
      </c>
      <c r="E765" s="136">
        <v>1</v>
      </c>
      <c r="F765" s="34" t="s">
        <v>10</v>
      </c>
      <c r="G765" s="35"/>
      <c r="H765" s="36"/>
      <c r="I765" s="37"/>
      <c r="J765" s="38"/>
      <c r="K765" s="39">
        <f t="shared" si="22"/>
        <v>0</v>
      </c>
      <c r="L765" s="39">
        <f t="shared" si="23"/>
        <v>0</v>
      </c>
    </row>
    <row r="766" spans="1:12" x14ac:dyDescent="0.2">
      <c r="A766" s="29" t="s">
        <v>812</v>
      </c>
      <c r="B766" s="46">
        <v>4027108</v>
      </c>
      <c r="C766" s="45" t="s">
        <v>8242</v>
      </c>
      <c r="D766" s="46">
        <v>17282381</v>
      </c>
      <c r="E766" s="136">
        <v>1</v>
      </c>
      <c r="F766" s="34" t="s">
        <v>10</v>
      </c>
      <c r="G766" s="35"/>
      <c r="H766" s="36"/>
      <c r="I766" s="37"/>
      <c r="J766" s="38"/>
      <c r="K766" s="39">
        <f t="shared" si="22"/>
        <v>0</v>
      </c>
      <c r="L766" s="39">
        <f t="shared" si="23"/>
        <v>0</v>
      </c>
    </row>
    <row r="767" spans="1:12" x14ac:dyDescent="0.2">
      <c r="A767" s="29" t="s">
        <v>813</v>
      </c>
      <c r="B767" s="46">
        <v>4027109</v>
      </c>
      <c r="C767" s="45" t="s">
        <v>8243</v>
      </c>
      <c r="D767" s="46">
        <v>504123603</v>
      </c>
      <c r="E767" s="136">
        <v>1</v>
      </c>
      <c r="F767" s="34" t="s">
        <v>10</v>
      </c>
      <c r="G767" s="35"/>
      <c r="H767" s="36"/>
      <c r="I767" s="37"/>
      <c r="J767" s="38"/>
      <c r="K767" s="39">
        <f t="shared" si="22"/>
        <v>0</v>
      </c>
      <c r="L767" s="39">
        <f t="shared" si="23"/>
        <v>0</v>
      </c>
    </row>
    <row r="768" spans="1:12" x14ac:dyDescent="0.2">
      <c r="A768" s="29" t="s">
        <v>814</v>
      </c>
      <c r="B768" s="46">
        <v>4008384</v>
      </c>
      <c r="C768" s="45" t="s">
        <v>8244</v>
      </c>
      <c r="D768" s="46">
        <v>504158583</v>
      </c>
      <c r="E768" s="136">
        <v>1</v>
      </c>
      <c r="F768" s="34" t="s">
        <v>10</v>
      </c>
      <c r="G768" s="35"/>
      <c r="H768" s="36"/>
      <c r="I768" s="37"/>
      <c r="J768" s="38"/>
      <c r="K768" s="39">
        <f t="shared" si="22"/>
        <v>0</v>
      </c>
      <c r="L768" s="39">
        <f t="shared" si="23"/>
        <v>0</v>
      </c>
    </row>
    <row r="769" spans="1:12" x14ac:dyDescent="0.2">
      <c r="A769" s="29" t="s">
        <v>815</v>
      </c>
      <c r="B769" s="46">
        <v>4011307</v>
      </c>
      <c r="C769" s="45" t="s">
        <v>8245</v>
      </c>
      <c r="D769" s="46">
        <v>504384698</v>
      </c>
      <c r="E769" s="136">
        <v>1</v>
      </c>
      <c r="F769" s="34" t="s">
        <v>10</v>
      </c>
      <c r="G769" s="35"/>
      <c r="H769" s="36"/>
      <c r="I769" s="37"/>
      <c r="J769" s="38"/>
      <c r="K769" s="39">
        <f t="shared" si="22"/>
        <v>0</v>
      </c>
      <c r="L769" s="39">
        <f t="shared" si="23"/>
        <v>0</v>
      </c>
    </row>
    <row r="770" spans="1:12" x14ac:dyDescent="0.2">
      <c r="A770" s="29" t="s">
        <v>816</v>
      </c>
      <c r="B770" s="46">
        <v>4020540</v>
      </c>
      <c r="C770" s="45" t="s">
        <v>8246</v>
      </c>
      <c r="D770" s="46">
        <v>5801577667</v>
      </c>
      <c r="E770" s="136">
        <v>1</v>
      </c>
      <c r="F770" s="34" t="s">
        <v>10</v>
      </c>
      <c r="G770" s="35"/>
      <c r="H770" s="36"/>
      <c r="I770" s="37"/>
      <c r="J770" s="38"/>
      <c r="K770" s="39">
        <f t="shared" si="22"/>
        <v>0</v>
      </c>
      <c r="L770" s="39">
        <f t="shared" si="23"/>
        <v>0</v>
      </c>
    </row>
    <row r="771" spans="1:12" x14ac:dyDescent="0.2">
      <c r="A771" s="29" t="s">
        <v>817</v>
      </c>
      <c r="B771" s="46">
        <v>4027195</v>
      </c>
      <c r="C771" s="45" t="s">
        <v>8247</v>
      </c>
      <c r="D771" s="46">
        <v>500086758</v>
      </c>
      <c r="E771" s="136">
        <v>1</v>
      </c>
      <c r="F771" s="34" t="s">
        <v>10</v>
      </c>
      <c r="G771" s="35"/>
      <c r="H771" s="36"/>
      <c r="I771" s="37"/>
      <c r="J771" s="38"/>
      <c r="K771" s="39">
        <f t="shared" si="22"/>
        <v>0</v>
      </c>
      <c r="L771" s="39">
        <f t="shared" si="23"/>
        <v>0</v>
      </c>
    </row>
    <row r="772" spans="1:12" x14ac:dyDescent="0.2">
      <c r="A772" s="29" t="s">
        <v>818</v>
      </c>
      <c r="B772" s="46">
        <v>4027196</v>
      </c>
      <c r="C772" s="45" t="s">
        <v>8248</v>
      </c>
      <c r="D772" s="46">
        <v>15970524</v>
      </c>
      <c r="E772" s="136">
        <v>6</v>
      </c>
      <c r="F772" s="34" t="s">
        <v>10</v>
      </c>
      <c r="G772" s="35"/>
      <c r="H772" s="36"/>
      <c r="I772" s="37"/>
      <c r="J772" s="38"/>
      <c r="K772" s="39">
        <f t="shared" si="22"/>
        <v>0</v>
      </c>
      <c r="L772" s="39">
        <f t="shared" si="23"/>
        <v>0</v>
      </c>
    </row>
    <row r="773" spans="1:12" x14ac:dyDescent="0.2">
      <c r="A773" s="29" t="s">
        <v>819</v>
      </c>
      <c r="B773" s="46">
        <v>4027197</v>
      </c>
      <c r="C773" s="45" t="s">
        <v>8249</v>
      </c>
      <c r="D773" s="46">
        <v>17090174</v>
      </c>
      <c r="E773" s="136">
        <v>6</v>
      </c>
      <c r="F773" s="34" t="s">
        <v>10</v>
      </c>
      <c r="G773" s="35"/>
      <c r="H773" s="36"/>
      <c r="I773" s="37"/>
      <c r="J773" s="38"/>
      <c r="K773" s="39">
        <f t="shared" si="22"/>
        <v>0</v>
      </c>
      <c r="L773" s="39">
        <f t="shared" si="23"/>
        <v>0</v>
      </c>
    </row>
    <row r="774" spans="1:12" x14ac:dyDescent="0.2">
      <c r="A774" s="29" t="s">
        <v>820</v>
      </c>
      <c r="B774" s="46">
        <v>4027218</v>
      </c>
      <c r="C774" s="45" t="s">
        <v>8250</v>
      </c>
      <c r="D774" s="46">
        <v>5801404341</v>
      </c>
      <c r="E774" s="136">
        <v>1</v>
      </c>
      <c r="F774" s="34" t="s">
        <v>10</v>
      </c>
      <c r="G774" s="35"/>
      <c r="H774" s="36"/>
      <c r="I774" s="37"/>
      <c r="J774" s="38"/>
      <c r="K774" s="39">
        <f t="shared" si="22"/>
        <v>0</v>
      </c>
      <c r="L774" s="39">
        <f t="shared" si="23"/>
        <v>0</v>
      </c>
    </row>
    <row r="775" spans="1:12" x14ac:dyDescent="0.2">
      <c r="A775" s="29" t="s">
        <v>821</v>
      </c>
      <c r="B775" s="46">
        <v>4027219</v>
      </c>
      <c r="C775" s="45" t="s">
        <v>8251</v>
      </c>
      <c r="D775" s="46">
        <v>5801404358</v>
      </c>
      <c r="E775" s="136">
        <v>1</v>
      </c>
      <c r="F775" s="34" t="s">
        <v>10</v>
      </c>
      <c r="G775" s="35"/>
      <c r="H775" s="36"/>
      <c r="I775" s="37"/>
      <c r="J775" s="38"/>
      <c r="K775" s="39">
        <f t="shared" si="22"/>
        <v>0</v>
      </c>
      <c r="L775" s="39">
        <f t="shared" si="23"/>
        <v>0</v>
      </c>
    </row>
    <row r="776" spans="1:12" x14ac:dyDescent="0.2">
      <c r="A776" s="29" t="s">
        <v>822</v>
      </c>
      <c r="B776" s="46">
        <v>4027241</v>
      </c>
      <c r="C776" s="45" t="s">
        <v>8252</v>
      </c>
      <c r="D776" s="46">
        <v>504197878</v>
      </c>
      <c r="E776" s="136">
        <v>4</v>
      </c>
      <c r="F776" s="34" t="s">
        <v>10</v>
      </c>
      <c r="G776" s="35"/>
      <c r="H776" s="36"/>
      <c r="I776" s="37"/>
      <c r="J776" s="38"/>
      <c r="K776" s="39">
        <f t="shared" si="22"/>
        <v>0</v>
      </c>
      <c r="L776" s="39">
        <f t="shared" si="23"/>
        <v>0</v>
      </c>
    </row>
    <row r="777" spans="1:12" x14ac:dyDescent="0.2">
      <c r="A777" s="29" t="s">
        <v>823</v>
      </c>
      <c r="B777" s="46">
        <v>4027242</v>
      </c>
      <c r="C777" s="45" t="s">
        <v>8253</v>
      </c>
      <c r="D777" s="46">
        <v>5802013135</v>
      </c>
      <c r="E777" s="136">
        <v>1</v>
      </c>
      <c r="F777" s="34" t="s">
        <v>10</v>
      </c>
      <c r="G777" s="35"/>
      <c r="H777" s="36"/>
      <c r="I777" s="37"/>
      <c r="J777" s="38"/>
      <c r="K777" s="39">
        <f t="shared" si="22"/>
        <v>0</v>
      </c>
      <c r="L777" s="39">
        <f t="shared" si="23"/>
        <v>0</v>
      </c>
    </row>
    <row r="778" spans="1:12" x14ac:dyDescent="0.2">
      <c r="A778" s="29" t="s">
        <v>824</v>
      </c>
      <c r="B778" s="46">
        <v>4027243</v>
      </c>
      <c r="C778" s="45" t="s">
        <v>8254</v>
      </c>
      <c r="D778" s="46">
        <v>5802132946</v>
      </c>
      <c r="E778" s="136">
        <v>1</v>
      </c>
      <c r="F778" s="34" t="s">
        <v>10</v>
      </c>
      <c r="G778" s="35"/>
      <c r="H778" s="36"/>
      <c r="I778" s="37"/>
      <c r="J778" s="38"/>
      <c r="K778" s="39">
        <f t="shared" si="22"/>
        <v>0</v>
      </c>
      <c r="L778" s="39">
        <f t="shared" si="23"/>
        <v>0</v>
      </c>
    </row>
    <row r="779" spans="1:12" x14ac:dyDescent="0.2">
      <c r="A779" s="29" t="s">
        <v>825</v>
      </c>
      <c r="B779" s="46">
        <v>4027244</v>
      </c>
      <c r="C779" s="45" t="s">
        <v>8255</v>
      </c>
      <c r="D779" s="46">
        <v>5802132944</v>
      </c>
      <c r="E779" s="136">
        <v>1</v>
      </c>
      <c r="F779" s="34" t="s">
        <v>10</v>
      </c>
      <c r="G779" s="35"/>
      <c r="H779" s="36"/>
      <c r="I779" s="37"/>
      <c r="J779" s="38"/>
      <c r="K779" s="39">
        <f t="shared" ref="K779:K797" si="24">I779*(100-J779)/100</f>
        <v>0</v>
      </c>
      <c r="L779" s="39">
        <f t="shared" ref="L779:L797" si="25">K779*E779</f>
        <v>0</v>
      </c>
    </row>
    <row r="780" spans="1:12" x14ac:dyDescent="0.2">
      <c r="A780" s="29" t="s">
        <v>826</v>
      </c>
      <c r="B780" s="46">
        <v>4027304</v>
      </c>
      <c r="C780" s="45" t="s">
        <v>8256</v>
      </c>
      <c r="D780" s="46">
        <v>16625434</v>
      </c>
      <c r="E780" s="136">
        <v>8</v>
      </c>
      <c r="F780" s="34" t="s">
        <v>10</v>
      </c>
      <c r="G780" s="35"/>
      <c r="H780" s="36"/>
      <c r="I780" s="37"/>
      <c r="J780" s="38"/>
      <c r="K780" s="39">
        <f t="shared" si="24"/>
        <v>0</v>
      </c>
      <c r="L780" s="39">
        <f t="shared" si="25"/>
        <v>0</v>
      </c>
    </row>
    <row r="781" spans="1:12" x14ac:dyDescent="0.2">
      <c r="A781" s="29" t="s">
        <v>827</v>
      </c>
      <c r="B781" s="46">
        <v>4027305</v>
      </c>
      <c r="C781" s="45" t="s">
        <v>8257</v>
      </c>
      <c r="D781" s="46">
        <v>17089575</v>
      </c>
      <c r="E781" s="136">
        <v>8</v>
      </c>
      <c r="F781" s="34" t="s">
        <v>10</v>
      </c>
      <c r="G781" s="35"/>
      <c r="H781" s="36"/>
      <c r="I781" s="37"/>
      <c r="J781" s="38"/>
      <c r="K781" s="39">
        <f t="shared" si="24"/>
        <v>0</v>
      </c>
      <c r="L781" s="39">
        <f t="shared" si="25"/>
        <v>0</v>
      </c>
    </row>
    <row r="782" spans="1:12" x14ac:dyDescent="0.2">
      <c r="A782" s="29" t="s">
        <v>828</v>
      </c>
      <c r="B782" s="46">
        <v>4027307</v>
      </c>
      <c r="C782" s="45" t="s">
        <v>8258</v>
      </c>
      <c r="D782" s="46">
        <v>16873473</v>
      </c>
      <c r="E782" s="136">
        <v>1</v>
      </c>
      <c r="F782" s="34" t="s">
        <v>10</v>
      </c>
      <c r="G782" s="35"/>
      <c r="H782" s="36"/>
      <c r="I782" s="37"/>
      <c r="J782" s="38"/>
      <c r="K782" s="39">
        <f t="shared" si="24"/>
        <v>0</v>
      </c>
      <c r="L782" s="39">
        <f t="shared" si="25"/>
        <v>0</v>
      </c>
    </row>
    <row r="783" spans="1:12" x14ac:dyDescent="0.2">
      <c r="A783" s="29" t="s">
        <v>829</v>
      </c>
      <c r="B783" s="46">
        <v>4027306</v>
      </c>
      <c r="C783" s="45" t="s">
        <v>8259</v>
      </c>
      <c r="D783" s="46">
        <v>42115306</v>
      </c>
      <c r="E783" s="136">
        <v>1</v>
      </c>
      <c r="F783" s="34" t="s">
        <v>10</v>
      </c>
      <c r="G783" s="35"/>
      <c r="H783" s="36"/>
      <c r="I783" s="37"/>
      <c r="J783" s="38"/>
      <c r="K783" s="39">
        <f t="shared" si="24"/>
        <v>0</v>
      </c>
      <c r="L783" s="39">
        <f t="shared" si="25"/>
        <v>0</v>
      </c>
    </row>
    <row r="784" spans="1:12" x14ac:dyDescent="0.2">
      <c r="A784" s="29" t="s">
        <v>830</v>
      </c>
      <c r="B784" s="46">
        <v>4027301</v>
      </c>
      <c r="C784" s="45" t="s">
        <v>8260</v>
      </c>
      <c r="D784" s="46">
        <v>5801283904</v>
      </c>
      <c r="E784" s="136">
        <v>1</v>
      </c>
      <c r="F784" s="34" t="s">
        <v>10</v>
      </c>
      <c r="G784" s="35"/>
      <c r="H784" s="36"/>
      <c r="I784" s="37"/>
      <c r="J784" s="38"/>
      <c r="K784" s="39">
        <f t="shared" si="24"/>
        <v>0</v>
      </c>
      <c r="L784" s="39">
        <f t="shared" si="25"/>
        <v>0</v>
      </c>
    </row>
    <row r="785" spans="1:12" x14ac:dyDescent="0.2">
      <c r="A785" s="29" t="s">
        <v>831</v>
      </c>
      <c r="B785" s="46">
        <v>4027429</v>
      </c>
      <c r="C785" s="45" t="s">
        <v>8261</v>
      </c>
      <c r="D785" s="46">
        <v>504152182</v>
      </c>
      <c r="E785" s="136">
        <v>2</v>
      </c>
      <c r="F785" s="34" t="s">
        <v>10</v>
      </c>
      <c r="G785" s="35"/>
      <c r="H785" s="36"/>
      <c r="I785" s="37"/>
      <c r="J785" s="38"/>
      <c r="K785" s="39">
        <f t="shared" si="24"/>
        <v>0</v>
      </c>
      <c r="L785" s="39">
        <f t="shared" si="25"/>
        <v>0</v>
      </c>
    </row>
    <row r="786" spans="1:12" x14ac:dyDescent="0.2">
      <c r="A786" s="29" t="s">
        <v>832</v>
      </c>
      <c r="B786" s="46">
        <v>4027431</v>
      </c>
      <c r="C786" s="45" t="s">
        <v>8262</v>
      </c>
      <c r="D786" s="46">
        <v>504369148</v>
      </c>
      <c r="E786" s="136">
        <v>2</v>
      </c>
      <c r="F786" s="34" t="s">
        <v>10</v>
      </c>
      <c r="G786" s="35"/>
      <c r="H786" s="36"/>
      <c r="I786" s="37"/>
      <c r="J786" s="38"/>
      <c r="K786" s="39">
        <f t="shared" si="24"/>
        <v>0</v>
      </c>
      <c r="L786" s="39">
        <f t="shared" si="25"/>
        <v>0</v>
      </c>
    </row>
    <row r="787" spans="1:12" x14ac:dyDescent="0.2">
      <c r="A787" s="29" t="s">
        <v>833</v>
      </c>
      <c r="B787" s="46">
        <v>4027443</v>
      </c>
      <c r="C787" s="45" t="s">
        <v>8263</v>
      </c>
      <c r="D787" s="46">
        <v>41241706</v>
      </c>
      <c r="E787" s="136">
        <v>1</v>
      </c>
      <c r="F787" s="34" t="s">
        <v>10</v>
      </c>
      <c r="G787" s="35"/>
      <c r="H787" s="36"/>
      <c r="I787" s="37"/>
      <c r="J787" s="38"/>
      <c r="K787" s="39">
        <f t="shared" si="24"/>
        <v>0</v>
      </c>
      <c r="L787" s="39">
        <f t="shared" si="25"/>
        <v>0</v>
      </c>
    </row>
    <row r="788" spans="1:12" x14ac:dyDescent="0.2">
      <c r="A788" s="29" t="s">
        <v>834</v>
      </c>
      <c r="B788" s="46">
        <v>4020775</v>
      </c>
      <c r="C788" s="45" t="s">
        <v>8264</v>
      </c>
      <c r="D788" s="46">
        <v>5801255766</v>
      </c>
      <c r="E788" s="136">
        <v>1</v>
      </c>
      <c r="F788" s="34" t="s">
        <v>10</v>
      </c>
      <c r="G788" s="35"/>
      <c r="H788" s="36"/>
      <c r="I788" s="37"/>
      <c r="J788" s="38"/>
      <c r="K788" s="39">
        <f t="shared" si="24"/>
        <v>0</v>
      </c>
      <c r="L788" s="39">
        <f t="shared" si="25"/>
        <v>0</v>
      </c>
    </row>
    <row r="789" spans="1:12" x14ac:dyDescent="0.2">
      <c r="A789" s="29" t="s">
        <v>835</v>
      </c>
      <c r="B789" s="46">
        <v>4027462</v>
      </c>
      <c r="C789" s="45" t="s">
        <v>8265</v>
      </c>
      <c r="D789" s="46">
        <v>3802811</v>
      </c>
      <c r="E789" s="136">
        <v>1</v>
      </c>
      <c r="F789" s="34" t="s">
        <v>10</v>
      </c>
      <c r="G789" s="35"/>
      <c r="H789" s="36"/>
      <c r="I789" s="37"/>
      <c r="J789" s="38"/>
      <c r="K789" s="39">
        <f t="shared" si="24"/>
        <v>0</v>
      </c>
      <c r="L789" s="39">
        <f t="shared" si="25"/>
        <v>0</v>
      </c>
    </row>
    <row r="790" spans="1:12" x14ac:dyDescent="0.2">
      <c r="A790" s="29" t="s">
        <v>836</v>
      </c>
      <c r="B790" s="46">
        <v>4020875</v>
      </c>
      <c r="C790" s="45" t="s">
        <v>8266</v>
      </c>
      <c r="D790" s="46">
        <v>3802830</v>
      </c>
      <c r="E790" s="136">
        <v>1</v>
      </c>
      <c r="F790" s="34" t="s">
        <v>10</v>
      </c>
      <c r="G790" s="35"/>
      <c r="H790" s="36"/>
      <c r="I790" s="37"/>
      <c r="J790" s="38"/>
      <c r="K790" s="39">
        <f t="shared" si="24"/>
        <v>0</v>
      </c>
      <c r="L790" s="39">
        <f t="shared" si="25"/>
        <v>0</v>
      </c>
    </row>
    <row r="791" spans="1:12" x14ac:dyDescent="0.2">
      <c r="A791" s="29" t="s">
        <v>837</v>
      </c>
      <c r="B791" s="46">
        <v>4020156</v>
      </c>
      <c r="C791" s="45" t="s">
        <v>4151</v>
      </c>
      <c r="D791" s="46">
        <v>7622908</v>
      </c>
      <c r="E791" s="136">
        <v>1</v>
      </c>
      <c r="F791" s="34" t="s">
        <v>10</v>
      </c>
      <c r="G791" s="35"/>
      <c r="H791" s="36"/>
      <c r="I791" s="37"/>
      <c r="J791" s="38"/>
      <c r="K791" s="39">
        <f t="shared" si="24"/>
        <v>0</v>
      </c>
      <c r="L791" s="39">
        <f t="shared" si="25"/>
        <v>0</v>
      </c>
    </row>
    <row r="792" spans="1:12" x14ac:dyDescent="0.2">
      <c r="A792" s="29" t="s">
        <v>838</v>
      </c>
      <c r="B792" s="46">
        <v>4006946</v>
      </c>
      <c r="C792" s="45" t="s">
        <v>4082</v>
      </c>
      <c r="D792" s="46">
        <v>504099615</v>
      </c>
      <c r="E792" s="136">
        <v>1</v>
      </c>
      <c r="F792" s="34" t="s">
        <v>10</v>
      </c>
      <c r="G792" s="35"/>
      <c r="H792" s="36"/>
      <c r="I792" s="37"/>
      <c r="J792" s="38"/>
      <c r="K792" s="39">
        <f t="shared" si="24"/>
        <v>0</v>
      </c>
      <c r="L792" s="39">
        <f t="shared" si="25"/>
        <v>0</v>
      </c>
    </row>
    <row r="793" spans="1:12" x14ac:dyDescent="0.2">
      <c r="A793" s="29" t="s">
        <v>839</v>
      </c>
      <c r="B793" s="46">
        <v>4017997</v>
      </c>
      <c r="C793" s="45" t="s">
        <v>4117</v>
      </c>
      <c r="D793" s="46">
        <v>3800399</v>
      </c>
      <c r="E793" s="136">
        <v>1</v>
      </c>
      <c r="F793" s="34" t="s">
        <v>10</v>
      </c>
      <c r="G793" s="35"/>
      <c r="H793" s="36"/>
      <c r="I793" s="37"/>
      <c r="J793" s="38"/>
      <c r="K793" s="39">
        <f t="shared" si="24"/>
        <v>0</v>
      </c>
      <c r="L793" s="39">
        <f t="shared" si="25"/>
        <v>0</v>
      </c>
    </row>
    <row r="794" spans="1:12" x14ac:dyDescent="0.2">
      <c r="A794" s="29" t="s">
        <v>840</v>
      </c>
      <c r="B794" s="46">
        <v>4007809</v>
      </c>
      <c r="C794" s="45" t="s">
        <v>4113</v>
      </c>
      <c r="D794" s="46">
        <v>3800395</v>
      </c>
      <c r="E794" s="136">
        <v>1</v>
      </c>
      <c r="F794" s="34" t="s">
        <v>10</v>
      </c>
      <c r="G794" s="35"/>
      <c r="H794" s="36"/>
      <c r="I794" s="37"/>
      <c r="J794" s="38"/>
      <c r="K794" s="39">
        <f t="shared" si="24"/>
        <v>0</v>
      </c>
      <c r="L794" s="39">
        <f t="shared" si="25"/>
        <v>0</v>
      </c>
    </row>
    <row r="795" spans="1:12" x14ac:dyDescent="0.2">
      <c r="A795" s="29" t="s">
        <v>841</v>
      </c>
      <c r="B795" s="46">
        <v>4014191</v>
      </c>
      <c r="C795" s="45" t="s">
        <v>4080</v>
      </c>
      <c r="D795" s="46">
        <v>5801260777</v>
      </c>
      <c r="E795" s="136">
        <v>1</v>
      </c>
      <c r="F795" s="34" t="s">
        <v>10</v>
      </c>
      <c r="G795" s="35"/>
      <c r="H795" s="36"/>
      <c r="I795" s="37"/>
      <c r="J795" s="38"/>
      <c r="K795" s="39">
        <f t="shared" si="24"/>
        <v>0</v>
      </c>
      <c r="L795" s="39">
        <f t="shared" si="25"/>
        <v>0</v>
      </c>
    </row>
    <row r="796" spans="1:12" x14ac:dyDescent="0.2">
      <c r="A796" s="29" t="s">
        <v>842</v>
      </c>
      <c r="B796" s="46">
        <v>4010577</v>
      </c>
      <c r="C796" s="45" t="s">
        <v>4142</v>
      </c>
      <c r="D796" s="46">
        <v>5801265777</v>
      </c>
      <c r="E796" s="136">
        <v>1</v>
      </c>
      <c r="F796" s="34" t="s">
        <v>10</v>
      </c>
      <c r="G796" s="35"/>
      <c r="H796" s="36"/>
      <c r="I796" s="37"/>
      <c r="J796" s="38"/>
      <c r="K796" s="39">
        <f t="shared" si="24"/>
        <v>0</v>
      </c>
      <c r="L796" s="39">
        <f t="shared" si="25"/>
        <v>0</v>
      </c>
    </row>
    <row r="797" spans="1:12" x14ac:dyDescent="0.2">
      <c r="A797" s="29" t="s">
        <v>843</v>
      </c>
      <c r="B797" s="46">
        <v>4027463</v>
      </c>
      <c r="C797" s="45" t="s">
        <v>8267</v>
      </c>
      <c r="D797" s="46">
        <v>42561251</v>
      </c>
      <c r="E797" s="136">
        <v>1</v>
      </c>
      <c r="F797" s="34" t="s">
        <v>10</v>
      </c>
      <c r="G797" s="35"/>
      <c r="H797" s="36"/>
      <c r="I797" s="37"/>
      <c r="J797" s="38"/>
      <c r="K797" s="39">
        <f t="shared" si="24"/>
        <v>0</v>
      </c>
      <c r="L797" s="39">
        <f t="shared" si="25"/>
        <v>0</v>
      </c>
    </row>
    <row r="798" spans="1:12" ht="12.95" customHeight="1" x14ac:dyDescent="0.2">
      <c r="A798" s="30"/>
      <c r="B798" s="40"/>
      <c r="C798" s="27"/>
      <c r="D798" s="40"/>
      <c r="E798" s="184" t="s">
        <v>8672</v>
      </c>
      <c r="F798" s="185"/>
      <c r="G798" s="185"/>
      <c r="H798" s="185"/>
      <c r="I798" s="186"/>
      <c r="J798" s="186"/>
      <c r="K798" s="41">
        <f>SUM(L10:L797)</f>
        <v>0</v>
      </c>
      <c r="L798" s="27"/>
    </row>
    <row r="799" spans="1:12" ht="12.95" customHeight="1" x14ac:dyDescent="0.2">
      <c r="F799" s="56"/>
      <c r="G799" s="56"/>
      <c r="H799" s="18"/>
      <c r="I799" s="64"/>
      <c r="J799" s="48"/>
    </row>
    <row r="800" spans="1:12" ht="12.95" customHeight="1" x14ac:dyDescent="0.2">
      <c r="F800" s="56"/>
      <c r="G800" s="56"/>
      <c r="H800" s="18"/>
      <c r="I800" s="64"/>
      <c r="J800" s="48"/>
    </row>
    <row r="801" spans="1:11" ht="10.5" customHeight="1" x14ac:dyDescent="0.2">
      <c r="G801" s="56"/>
      <c r="H801" s="56"/>
      <c r="I801" s="18"/>
      <c r="J801" s="64"/>
    </row>
    <row r="802" spans="1:11" ht="10.5" customHeight="1" x14ac:dyDescent="0.2">
      <c r="C802" s="194" t="s">
        <v>11</v>
      </c>
      <c r="D802" s="195"/>
      <c r="E802" s="15"/>
      <c r="F802" s="15"/>
      <c r="G802" s="15"/>
      <c r="H802" s="196"/>
      <c r="I802" s="196"/>
      <c r="J802" s="196"/>
      <c r="K802" s="4"/>
    </row>
    <row r="803" spans="1:11" ht="16.149999999999999" customHeight="1" x14ac:dyDescent="0.2">
      <c r="C803" s="134" t="s">
        <v>8675</v>
      </c>
      <c r="D803" s="20"/>
      <c r="E803" s="16"/>
      <c r="F803" s="16"/>
      <c r="G803" s="16" t="s">
        <v>12</v>
      </c>
      <c r="H803" s="197" t="s">
        <v>7</v>
      </c>
      <c r="I803" s="197"/>
      <c r="J803" s="198"/>
      <c r="K803" s="4"/>
    </row>
    <row r="804" spans="1:11" ht="10.5" customHeight="1" x14ac:dyDescent="0.2">
      <c r="C804" s="1"/>
      <c r="D804" s="15"/>
      <c r="E804" s="15"/>
      <c r="F804" s="15"/>
      <c r="G804" s="15"/>
      <c r="H804" s="199"/>
      <c r="I804" s="199"/>
      <c r="J804" s="8"/>
      <c r="K804" s="4"/>
    </row>
    <row r="805" spans="1:11" ht="10.5" customHeight="1" x14ac:dyDescent="0.2">
      <c r="A805" s="4"/>
      <c r="B805" s="8"/>
      <c r="C805" s="47"/>
      <c r="D805" s="47"/>
      <c r="E805" s="47"/>
      <c r="F805" s="47"/>
      <c r="G805" s="47"/>
      <c r="H805" s="47"/>
    </row>
    <row r="806" spans="1:11" ht="12" customHeight="1" x14ac:dyDescent="0.2">
      <c r="A806" s="1"/>
      <c r="B806" s="31"/>
      <c r="C806" s="47"/>
      <c r="D806" s="47"/>
      <c r="E806" s="47"/>
      <c r="F806" s="47"/>
      <c r="G806" s="47"/>
      <c r="H806" s="47"/>
    </row>
    <row r="807" spans="1:11" ht="12.75" customHeight="1" x14ac:dyDescent="0.2">
      <c r="A807" s="19" t="s">
        <v>6</v>
      </c>
      <c r="B807" s="24"/>
      <c r="C807" s="47"/>
      <c r="D807" s="47"/>
      <c r="E807" s="47"/>
      <c r="F807" s="47"/>
      <c r="G807" s="47"/>
      <c r="H807" s="47"/>
      <c r="I807" s="48"/>
      <c r="J807" s="48"/>
    </row>
    <row r="808" spans="1:11" ht="14.25" customHeight="1" x14ac:dyDescent="0.2">
      <c r="A808" s="1"/>
      <c r="B808" s="31"/>
      <c r="C808" s="47"/>
      <c r="D808" s="47"/>
      <c r="E808" s="47"/>
      <c r="F808" s="47"/>
      <c r="G808" s="47"/>
      <c r="H808" s="47"/>
      <c r="I808" s="48"/>
      <c r="J808" s="48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798:J798"/>
    <mergeCell ref="C1:G1"/>
    <mergeCell ref="C3:H3"/>
    <mergeCell ref="C5:H5"/>
    <mergeCell ref="C6:K6"/>
    <mergeCell ref="G8:G9"/>
    <mergeCell ref="C802:D802"/>
    <mergeCell ref="H802:J802"/>
    <mergeCell ref="H803:J803"/>
    <mergeCell ref="H804:I804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797">
      <formula1>15</formula1>
      <formula2>100</formula2>
    </dataValidation>
  </dataValidations>
  <pageMargins left="0.70866141732283472" right="0.70866141732283472" top="0.6692913385826772" bottom="0.6692913385826772" header="0.31496062992125984" footer="0.31496062992125984"/>
  <pageSetup paperSize="9" scale="85" orientation="landscape" r:id="rId1"/>
  <headerFooter>
    <oddFooter>&amp;C&amp;P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99"/>
  <sheetViews>
    <sheetView workbookViewId="0">
      <pane ySplit="9" topLeftCell="A10" activePane="bottomLeft" state="frozen"/>
      <selection pane="bottomLeft" activeCell="C8" sqref="C8:C9"/>
    </sheetView>
  </sheetViews>
  <sheetFormatPr defaultColWidth="11.5703125" defaultRowHeight="12.75" x14ac:dyDescent="0.2"/>
  <cols>
    <col min="1" max="1" width="4" style="48" customWidth="1"/>
    <col min="2" max="2" width="8.85546875" style="66" customWidth="1"/>
    <col min="3" max="3" width="40.7109375" style="48" customWidth="1"/>
    <col min="4" max="4" width="14.42578125" style="48" customWidth="1"/>
    <col min="5" max="5" width="6.42578125" style="48" customWidth="1"/>
    <col min="6" max="6" width="6.140625" style="48" customWidth="1"/>
    <col min="7" max="7" width="15.7109375" style="48" customWidth="1"/>
    <col min="8" max="8" width="19.5703125" style="48" customWidth="1"/>
    <col min="9" max="9" width="9.42578125" style="66" customWidth="1"/>
    <col min="10" max="10" width="7.42578125" style="66" customWidth="1"/>
    <col min="11" max="11" width="9.5703125" style="48" customWidth="1"/>
    <col min="12" max="12" width="9.42578125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4267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32"/>
      <c r="C8" s="180" t="s">
        <v>9</v>
      </c>
      <c r="D8" s="237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81"/>
      <c r="D9" s="237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>
        <v>4007553</v>
      </c>
      <c r="C10" s="45" t="s">
        <v>2220</v>
      </c>
      <c r="D10" s="73">
        <v>8008747407405</v>
      </c>
      <c r="E10" s="136">
        <v>50</v>
      </c>
      <c r="F10" s="34" t="s">
        <v>10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4012384</v>
      </c>
      <c r="C11" s="45" t="s">
        <v>2221</v>
      </c>
      <c r="D11" s="73">
        <v>8711347007202</v>
      </c>
      <c r="E11" s="136">
        <v>20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4015113</v>
      </c>
      <c r="C12" s="45" t="s">
        <v>2222</v>
      </c>
      <c r="D12" s="73">
        <v>8715572010679</v>
      </c>
      <c r="E12" s="136">
        <v>3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4012459</v>
      </c>
      <c r="C13" s="45" t="s">
        <v>2223</v>
      </c>
      <c r="D13" s="73">
        <v>5900763012584</v>
      </c>
      <c r="E13" s="136">
        <v>9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4015455</v>
      </c>
      <c r="C14" s="45" t="s">
        <v>2224</v>
      </c>
      <c r="D14" s="73">
        <v>8436033610541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4015456</v>
      </c>
      <c r="C15" s="45" t="s">
        <v>2225</v>
      </c>
      <c r="D15" s="73">
        <v>8711347000340</v>
      </c>
      <c r="E15" s="136">
        <v>4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ht="22.5" customHeight="1" x14ac:dyDescent="0.2">
      <c r="A16" s="29" t="s">
        <v>23</v>
      </c>
      <c r="B16" s="46">
        <v>4014294</v>
      </c>
      <c r="C16" s="45" t="s">
        <v>2226</v>
      </c>
      <c r="D16" s="155" t="s">
        <v>2362</v>
      </c>
      <c r="E16" s="136">
        <v>20</v>
      </c>
      <c r="F16" s="34" t="s">
        <v>1461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4015467</v>
      </c>
      <c r="C17" s="45" t="s">
        <v>2227</v>
      </c>
      <c r="D17" s="73">
        <v>7611123221840</v>
      </c>
      <c r="E17" s="136">
        <v>250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4015468</v>
      </c>
      <c r="C18" s="45" t="s">
        <v>2228</v>
      </c>
      <c r="D18" s="73">
        <v>7611123223608</v>
      </c>
      <c r="E18" s="136">
        <v>50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4015115</v>
      </c>
      <c r="C19" s="45" t="s">
        <v>2229</v>
      </c>
      <c r="D19" s="73">
        <v>8715572007266</v>
      </c>
      <c r="E19" s="136">
        <v>3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4012540</v>
      </c>
      <c r="C20" s="45" t="s">
        <v>2230</v>
      </c>
      <c r="D20" s="73">
        <v>8715572006306</v>
      </c>
      <c r="E20" s="136">
        <v>6</v>
      </c>
      <c r="F20" s="34" t="s">
        <v>1461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4015090</v>
      </c>
      <c r="C21" s="45" t="s">
        <v>2231</v>
      </c>
      <c r="D21" s="73">
        <v>2100000072941</v>
      </c>
      <c r="E21" s="136">
        <v>12</v>
      </c>
      <c r="F21" s="34" t="s">
        <v>1461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4012643</v>
      </c>
      <c r="C22" s="45" t="s">
        <v>2232</v>
      </c>
      <c r="D22" s="73">
        <v>2100000072958</v>
      </c>
      <c r="E22" s="136">
        <v>22</v>
      </c>
      <c r="F22" s="34" t="s">
        <v>1461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4012458</v>
      </c>
      <c r="C23" s="45" t="s">
        <v>2233</v>
      </c>
      <c r="D23" s="73">
        <v>8722500011394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4012611</v>
      </c>
      <c r="C24" s="45" t="s">
        <v>2234</v>
      </c>
      <c r="D24" s="73">
        <v>3838847530612</v>
      </c>
      <c r="E24" s="136">
        <v>40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4012541</v>
      </c>
      <c r="C25" s="45" t="s">
        <v>2235</v>
      </c>
      <c r="D25" s="73">
        <v>8715572006283</v>
      </c>
      <c r="E25" s="136">
        <v>7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4012383</v>
      </c>
      <c r="C26" s="45" t="s">
        <v>2236</v>
      </c>
      <c r="D26" s="73">
        <v>8020182087219</v>
      </c>
      <c r="E26" s="136">
        <v>240</v>
      </c>
      <c r="F26" s="34" t="s">
        <v>1461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4015570</v>
      </c>
      <c r="C27" s="45" t="s">
        <v>2237</v>
      </c>
      <c r="D27" s="73">
        <v>8054187711923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4015571</v>
      </c>
      <c r="C28" s="45" t="s">
        <v>2238</v>
      </c>
      <c r="D28" s="73">
        <v>2100000094042</v>
      </c>
      <c r="E28" s="136">
        <v>3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4015598</v>
      </c>
      <c r="C29" s="45" t="s">
        <v>2239</v>
      </c>
      <c r="D29" s="73">
        <v>8722500583396</v>
      </c>
      <c r="E29" s="136">
        <v>6</v>
      </c>
      <c r="F29" s="34" t="s">
        <v>1461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4015623</v>
      </c>
      <c r="C30" s="45" t="s">
        <v>2240</v>
      </c>
      <c r="D30" s="73">
        <v>8711347007202</v>
      </c>
      <c r="E30" s="136">
        <v>7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4013509</v>
      </c>
      <c r="C31" s="45" t="s">
        <v>2241</v>
      </c>
      <c r="D31" s="73">
        <v>8711347007202</v>
      </c>
      <c r="E31" s="136">
        <v>14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4013000</v>
      </c>
      <c r="C32" s="45" t="s">
        <v>2242</v>
      </c>
      <c r="D32" s="73">
        <v>5491196782712</v>
      </c>
      <c r="E32" s="136">
        <v>3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4012542</v>
      </c>
      <c r="C33" s="45" t="s">
        <v>2243</v>
      </c>
      <c r="D33" s="73">
        <v>8008747407382</v>
      </c>
      <c r="E33" s="136">
        <v>18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4013176</v>
      </c>
      <c r="C34" s="45" t="s">
        <v>2244</v>
      </c>
      <c r="D34" s="73">
        <v>2100000092567</v>
      </c>
      <c r="E34" s="136">
        <v>33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4013177</v>
      </c>
      <c r="C35" s="45" t="s">
        <v>2245</v>
      </c>
      <c r="D35" s="73">
        <v>2100000092604</v>
      </c>
      <c r="E35" s="136">
        <v>50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4009682</v>
      </c>
      <c r="C36" s="45" t="s">
        <v>2246</v>
      </c>
      <c r="D36" s="73">
        <v>8711347100880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4015114</v>
      </c>
      <c r="C37" s="45" t="s">
        <v>2247</v>
      </c>
      <c r="D37" s="73">
        <v>3838847127317</v>
      </c>
      <c r="E37" s="136">
        <v>3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4015673</v>
      </c>
      <c r="C38" s="45" t="s">
        <v>2248</v>
      </c>
      <c r="D38" s="73">
        <v>8711347115372</v>
      </c>
      <c r="E38" s="136">
        <v>2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4007424</v>
      </c>
      <c r="C39" s="45" t="s">
        <v>2249</v>
      </c>
      <c r="D39" s="73">
        <v>8711347000111</v>
      </c>
      <c r="E39" s="136">
        <v>11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4012457</v>
      </c>
      <c r="C40" s="45" t="s">
        <v>2250</v>
      </c>
      <c r="D40" s="73">
        <v>8722500191249</v>
      </c>
      <c r="E40" s="136">
        <v>1</v>
      </c>
      <c r="F40" s="34" t="s">
        <v>1461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4012432</v>
      </c>
      <c r="C41" s="45" t="s">
        <v>2251</v>
      </c>
      <c r="D41" s="73">
        <v>8711347007202</v>
      </c>
      <c r="E41" s="136">
        <v>12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4007359</v>
      </c>
      <c r="C42" s="45" t="s">
        <v>2252</v>
      </c>
      <c r="D42" s="73">
        <v>8711347040599</v>
      </c>
      <c r="E42" s="136">
        <v>18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4007358</v>
      </c>
      <c r="C43" s="45" t="s">
        <v>2253</v>
      </c>
      <c r="D43" s="73">
        <v>8711347010612</v>
      </c>
      <c r="E43" s="136">
        <v>18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4012177</v>
      </c>
      <c r="C44" s="45" t="s">
        <v>2254</v>
      </c>
      <c r="D44" s="73">
        <v>8711347040544</v>
      </c>
      <c r="E44" s="136">
        <v>42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4012160</v>
      </c>
      <c r="C45" s="45" t="s">
        <v>2255</v>
      </c>
      <c r="D45" s="73">
        <v>2100000071357</v>
      </c>
      <c r="E45" s="136">
        <v>6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4013219</v>
      </c>
      <c r="C46" s="45" t="s">
        <v>2256</v>
      </c>
      <c r="D46" s="73">
        <v>8711347007202</v>
      </c>
      <c r="E46" s="136">
        <v>18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4012863</v>
      </c>
      <c r="C47" s="45" t="s">
        <v>2257</v>
      </c>
      <c r="D47" s="73">
        <v>8008747407375</v>
      </c>
      <c r="E47" s="136">
        <v>30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4012202</v>
      </c>
      <c r="C48" s="45" t="s">
        <v>2258</v>
      </c>
      <c r="D48" s="73">
        <v>2100000078820</v>
      </c>
      <c r="E48" s="136">
        <v>23</v>
      </c>
      <c r="F48" s="34" t="s">
        <v>1463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4015164</v>
      </c>
      <c r="C49" s="45" t="s">
        <v>2259</v>
      </c>
      <c r="D49" s="73">
        <v>8711347053667</v>
      </c>
      <c r="E49" s="136">
        <v>8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4015165</v>
      </c>
      <c r="C50" s="45" t="s">
        <v>2260</v>
      </c>
      <c r="D50" s="73">
        <v>8711347053483</v>
      </c>
      <c r="E50" s="136">
        <v>10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4015455</v>
      </c>
      <c r="C51" s="45" t="s">
        <v>2224</v>
      </c>
      <c r="D51" s="73">
        <v>8436033610541</v>
      </c>
      <c r="E51" s="136">
        <v>5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4015960</v>
      </c>
      <c r="C52" s="45" t="s">
        <v>2261</v>
      </c>
      <c r="D52" s="73">
        <v>4027533039884</v>
      </c>
      <c r="E52" s="136">
        <v>10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4015961</v>
      </c>
      <c r="C53" s="45" t="s">
        <v>2262</v>
      </c>
      <c r="D53" s="73">
        <v>8423305272453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4013634</v>
      </c>
      <c r="C54" s="45" t="s">
        <v>2263</v>
      </c>
      <c r="D54" s="73">
        <v>7611123221680</v>
      </c>
      <c r="E54" s="136">
        <v>150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4015919</v>
      </c>
      <c r="C55" s="45" t="s">
        <v>2264</v>
      </c>
      <c r="D55" s="73">
        <v>7611123221727</v>
      </c>
      <c r="E55" s="136">
        <v>200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4016072</v>
      </c>
      <c r="C56" s="45" t="s">
        <v>2265</v>
      </c>
      <c r="D56" s="73">
        <v>7611123001602</v>
      </c>
      <c r="E56" s="136">
        <v>25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4016073</v>
      </c>
      <c r="C57" s="45" t="s">
        <v>2266</v>
      </c>
      <c r="D57" s="73">
        <v>7611123001657</v>
      </c>
      <c r="E57" s="136">
        <v>25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4014295</v>
      </c>
      <c r="C58" s="45" t="s">
        <v>2267</v>
      </c>
      <c r="D58" s="73">
        <v>8711347920044</v>
      </c>
      <c r="E58" s="136">
        <v>3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4016228</v>
      </c>
      <c r="C59" s="45" t="s">
        <v>2268</v>
      </c>
      <c r="D59" s="73">
        <v>8711347007202</v>
      </c>
      <c r="E59" s="136">
        <v>3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4016229</v>
      </c>
      <c r="C60" s="45" t="s">
        <v>2269</v>
      </c>
      <c r="D60" s="73">
        <v>8711347007202</v>
      </c>
      <c r="E60" s="136">
        <v>3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4015053</v>
      </c>
      <c r="C61" s="45" t="s">
        <v>2270</v>
      </c>
      <c r="D61" s="73">
        <v>2100000064052</v>
      </c>
      <c r="E61" s="136">
        <v>3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4006356</v>
      </c>
      <c r="C62" s="45" t="s">
        <v>2271</v>
      </c>
      <c r="D62" s="73">
        <v>4043658043230</v>
      </c>
      <c r="E62" s="136">
        <v>5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4006357</v>
      </c>
      <c r="C63" s="45" t="s">
        <v>2272</v>
      </c>
      <c r="D63" s="73">
        <v>4043658043247</v>
      </c>
      <c r="E63" s="136">
        <v>5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4006358</v>
      </c>
      <c r="C64" s="45" t="s">
        <v>2273</v>
      </c>
      <c r="D64" s="73">
        <v>4043658043254</v>
      </c>
      <c r="E64" s="136">
        <v>5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4016316</v>
      </c>
      <c r="C65" s="45" t="s">
        <v>2274</v>
      </c>
      <c r="D65" s="73">
        <v>4043658043261</v>
      </c>
      <c r="E65" s="136">
        <v>5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>
        <v>4016317</v>
      </c>
      <c r="C66" s="45" t="s">
        <v>2275</v>
      </c>
      <c r="D66" s="73">
        <v>4043658043278</v>
      </c>
      <c r="E66" s="136">
        <v>5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4013508</v>
      </c>
      <c r="C67" s="45" t="s">
        <v>2276</v>
      </c>
      <c r="D67" s="73">
        <v>8711347007202</v>
      </c>
      <c r="E67" s="136">
        <v>3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4016343</v>
      </c>
      <c r="C68" s="45" t="s">
        <v>2277</v>
      </c>
      <c r="D68" s="73">
        <v>4043658003029</v>
      </c>
      <c r="E68" s="136">
        <v>10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4016344</v>
      </c>
      <c r="C69" s="45" t="s">
        <v>2278</v>
      </c>
      <c r="D69" s="73">
        <v>4043658042936</v>
      </c>
      <c r="E69" s="136">
        <v>5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4016345</v>
      </c>
      <c r="C70" s="45" t="s">
        <v>2279</v>
      </c>
      <c r="D70" s="73">
        <v>4043658042943</v>
      </c>
      <c r="E70" s="136">
        <v>5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4016346</v>
      </c>
      <c r="C71" s="45" t="s">
        <v>2280</v>
      </c>
      <c r="D71" s="73">
        <v>4043658042950</v>
      </c>
      <c r="E71" s="136">
        <v>5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4016347</v>
      </c>
      <c r="C72" s="45" t="s">
        <v>2281</v>
      </c>
      <c r="D72" s="73">
        <v>4043658042974</v>
      </c>
      <c r="E72" s="136">
        <v>5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4010349</v>
      </c>
      <c r="C73" s="45" t="s">
        <v>2282</v>
      </c>
      <c r="D73" s="73">
        <v>8711347007202</v>
      </c>
      <c r="E73" s="136">
        <v>9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4016419</v>
      </c>
      <c r="C74" s="45" t="s">
        <v>2283</v>
      </c>
      <c r="D74" s="73">
        <v>8713707193433</v>
      </c>
      <c r="E74" s="136">
        <v>2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4016420</v>
      </c>
      <c r="C75" s="45" t="s">
        <v>2284</v>
      </c>
      <c r="D75" s="73">
        <v>8713707193310</v>
      </c>
      <c r="E75" s="136">
        <v>7</v>
      </c>
      <c r="F75" s="34" t="s">
        <v>1461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6">
        <v>4016576</v>
      </c>
      <c r="C76" s="45" t="s">
        <v>2285</v>
      </c>
      <c r="D76" s="73">
        <v>8711347007202</v>
      </c>
      <c r="E76" s="136">
        <v>14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4016577</v>
      </c>
      <c r="C77" s="45" t="s">
        <v>2286</v>
      </c>
      <c r="D77" s="73">
        <v>8711347225842</v>
      </c>
      <c r="E77" s="136">
        <v>11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4016649</v>
      </c>
      <c r="C78" s="45" t="s">
        <v>2287</v>
      </c>
      <c r="D78" s="73">
        <v>8594007013986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4016650</v>
      </c>
      <c r="C79" s="45" t="s">
        <v>2288</v>
      </c>
      <c r="D79" s="73">
        <v>8594007014839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4015091</v>
      </c>
      <c r="C80" s="45" t="s">
        <v>2289</v>
      </c>
      <c r="D80" s="73">
        <v>8715572092408</v>
      </c>
      <c r="E80" s="136">
        <v>1</v>
      </c>
      <c r="F80" s="34" t="s">
        <v>1461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4016651</v>
      </c>
      <c r="C81" s="45" t="s">
        <v>2290</v>
      </c>
      <c r="D81" s="73">
        <v>8713707132975</v>
      </c>
      <c r="E81" s="136">
        <v>20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4010475</v>
      </c>
      <c r="C82" s="45" t="s">
        <v>2291</v>
      </c>
      <c r="D82" s="73" t="s">
        <v>2363</v>
      </c>
      <c r="E82" s="136">
        <v>2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4016790</v>
      </c>
      <c r="C83" s="45" t="s">
        <v>2292</v>
      </c>
      <c r="D83" s="73">
        <v>8711347000135</v>
      </c>
      <c r="E83" s="136">
        <v>4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4016995</v>
      </c>
      <c r="C84" s="45" t="s">
        <v>2293</v>
      </c>
      <c r="D84" s="73">
        <v>2100000046966</v>
      </c>
      <c r="E84" s="136">
        <v>13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4017031</v>
      </c>
      <c r="C85" s="45" t="s">
        <v>2294</v>
      </c>
      <c r="D85" s="73">
        <v>8713707193235</v>
      </c>
      <c r="E85" s="136">
        <v>2</v>
      </c>
      <c r="F85" s="34" t="s">
        <v>1461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4012948</v>
      </c>
      <c r="C86" s="45" t="s">
        <v>2295</v>
      </c>
      <c r="D86" s="73">
        <v>7611123001572</v>
      </c>
      <c r="E86" s="136">
        <v>5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4012946</v>
      </c>
      <c r="C87" s="45" t="s">
        <v>2296</v>
      </c>
      <c r="D87" s="73">
        <v>7611123001619</v>
      </c>
      <c r="E87" s="136">
        <v>50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>
        <v>4012544</v>
      </c>
      <c r="C88" s="45" t="s">
        <v>2297</v>
      </c>
      <c r="D88" s="73">
        <v>2100000092222</v>
      </c>
      <c r="E88" s="136">
        <v>15</v>
      </c>
      <c r="F88" s="34" t="s">
        <v>1463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>
        <v>4015054</v>
      </c>
      <c r="C89" s="45" t="s">
        <v>2298</v>
      </c>
      <c r="D89" s="73">
        <v>3134375248686</v>
      </c>
      <c r="E89" s="136">
        <v>30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>
        <v>4017467</v>
      </c>
      <c r="C90" s="45" t="s">
        <v>2299</v>
      </c>
      <c r="D90" s="73">
        <v>2100000092291</v>
      </c>
      <c r="E90" s="136">
        <v>30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>
        <v>4017536</v>
      </c>
      <c r="C91" s="45" t="s">
        <v>2300</v>
      </c>
      <c r="D91" s="73">
        <v>2100000042265</v>
      </c>
      <c r="E91" s="136">
        <v>2</v>
      </c>
      <c r="F91" s="34" t="s">
        <v>1461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>
        <v>4017537</v>
      </c>
      <c r="C92" s="45" t="s">
        <v>2301</v>
      </c>
      <c r="D92" s="73">
        <v>7611123221802</v>
      </c>
      <c r="E92" s="136">
        <v>150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>
        <v>4017538</v>
      </c>
      <c r="C93" s="45" t="s">
        <v>2302</v>
      </c>
      <c r="D93" s="73">
        <v>5906749181275</v>
      </c>
      <c r="E93" s="136">
        <v>2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6">
        <v>4017539</v>
      </c>
      <c r="C94" s="45" t="s">
        <v>2303</v>
      </c>
      <c r="D94" s="73">
        <v>8713707193297</v>
      </c>
      <c r="E94" s="136">
        <v>1</v>
      </c>
      <c r="F94" s="34" t="s">
        <v>1461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6">
        <v>4017620</v>
      </c>
      <c r="C95" s="45" t="s">
        <v>2304</v>
      </c>
      <c r="D95" s="73">
        <v>8711347006915</v>
      </c>
      <c r="E95" s="136">
        <v>2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6">
        <v>4017622</v>
      </c>
      <c r="C96" s="45" t="s">
        <v>2305</v>
      </c>
      <c r="D96" s="73">
        <v>8711347000722</v>
      </c>
      <c r="E96" s="136">
        <v>3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6">
        <v>4017623</v>
      </c>
      <c r="C97" s="45" t="s">
        <v>2306</v>
      </c>
      <c r="D97" s="73">
        <v>4046719258727</v>
      </c>
      <c r="E97" s="136">
        <v>10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6">
        <v>4017624</v>
      </c>
      <c r="C98" s="45" t="s">
        <v>2307</v>
      </c>
      <c r="D98" s="73">
        <v>4046719316410</v>
      </c>
      <c r="E98" s="136">
        <v>6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6">
        <v>4017679</v>
      </c>
      <c r="C99" s="45" t="s">
        <v>2308</v>
      </c>
      <c r="D99" s="73">
        <v>2100000102907</v>
      </c>
      <c r="E99" s="136">
        <v>2</v>
      </c>
      <c r="F99" s="34" t="s">
        <v>1463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6">
        <v>4017680</v>
      </c>
      <c r="C100" s="45" t="s">
        <v>2309</v>
      </c>
      <c r="D100" s="73">
        <v>2100000102440</v>
      </c>
      <c r="E100" s="136">
        <v>2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6">
        <v>4017681</v>
      </c>
      <c r="C101" s="45" t="s">
        <v>2310</v>
      </c>
      <c r="D101" s="73">
        <v>210000010238</v>
      </c>
      <c r="E101" s="136">
        <v>2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6">
        <v>4012610</v>
      </c>
      <c r="C102" s="45" t="s">
        <v>2311</v>
      </c>
      <c r="D102" s="73">
        <v>7611123037991</v>
      </c>
      <c r="E102" s="136">
        <v>25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6">
        <v>4017659</v>
      </c>
      <c r="C103" s="45" t="s">
        <v>2312</v>
      </c>
      <c r="D103" s="73">
        <v>2100000051816</v>
      </c>
      <c r="E103" s="136">
        <v>2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6">
        <v>4017660</v>
      </c>
      <c r="C104" s="45" t="s">
        <v>2313</v>
      </c>
      <c r="D104" s="73">
        <v>2100000061297</v>
      </c>
      <c r="E104" s="136">
        <v>7</v>
      </c>
      <c r="F104" s="34" t="s">
        <v>1461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6">
        <v>4017733</v>
      </c>
      <c r="C105" s="45" t="s">
        <v>2314</v>
      </c>
      <c r="D105" s="73">
        <v>8715572099124</v>
      </c>
      <c r="E105" s="136">
        <v>4</v>
      </c>
      <c r="F105" s="34" t="s">
        <v>1461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6">
        <v>4017734</v>
      </c>
      <c r="C106" s="45" t="s">
        <v>2289</v>
      </c>
      <c r="D106" s="73">
        <v>8715572092422</v>
      </c>
      <c r="E106" s="136">
        <v>4</v>
      </c>
      <c r="F106" s="34" t="s">
        <v>1461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6">
        <v>4017720</v>
      </c>
      <c r="C107" s="45" t="s">
        <v>2315</v>
      </c>
      <c r="D107" s="73">
        <v>8715572102329</v>
      </c>
      <c r="E107" s="136">
        <v>8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6">
        <v>4017743</v>
      </c>
      <c r="C108" s="45" t="s">
        <v>2316</v>
      </c>
      <c r="D108" s="73">
        <v>2100000102860</v>
      </c>
      <c r="E108" s="136">
        <v>1</v>
      </c>
      <c r="F108" s="34" t="s">
        <v>1463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6">
        <v>4017815</v>
      </c>
      <c r="C109" s="45" t="s">
        <v>2317</v>
      </c>
      <c r="D109" s="73">
        <v>871134722606</v>
      </c>
      <c r="E109" s="136">
        <v>3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6">
        <v>4017767</v>
      </c>
      <c r="C110" s="45" t="s">
        <v>2318</v>
      </c>
      <c r="D110" s="73">
        <v>6416868261516</v>
      </c>
      <c r="E110" s="136">
        <v>25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6">
        <v>4018000</v>
      </c>
      <c r="C111" s="45" t="s">
        <v>2319</v>
      </c>
      <c r="D111" s="73">
        <v>4048500304613</v>
      </c>
      <c r="E111" s="136">
        <v>12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6">
        <v>4018089</v>
      </c>
      <c r="C112" s="45" t="s">
        <v>2320</v>
      </c>
      <c r="D112" s="73">
        <v>8711347226122</v>
      </c>
      <c r="E112" s="136">
        <v>6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6">
        <v>4018180</v>
      </c>
      <c r="C113" s="45" t="s">
        <v>2321</v>
      </c>
      <c r="D113" s="73">
        <v>2100000098811</v>
      </c>
      <c r="E113" s="136">
        <v>1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6">
        <v>4018139</v>
      </c>
      <c r="C114" s="45" t="s">
        <v>2322</v>
      </c>
      <c r="D114" s="73">
        <v>2100000072941</v>
      </c>
      <c r="E114" s="136">
        <v>4</v>
      </c>
      <c r="F114" s="34" t="s">
        <v>1461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6">
        <v>4018403</v>
      </c>
      <c r="C115" s="45" t="s">
        <v>2323</v>
      </c>
      <c r="D115" s="73">
        <v>8016742202000</v>
      </c>
      <c r="E115" s="136">
        <v>30</v>
      </c>
      <c r="F115" s="34" t="s">
        <v>1461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46">
        <v>4018584</v>
      </c>
      <c r="C116" s="45" t="s">
        <v>2324</v>
      </c>
      <c r="D116" s="73">
        <v>4048500304620</v>
      </c>
      <c r="E116" s="136">
        <v>5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46">
        <v>4018585</v>
      </c>
      <c r="C117" s="45" t="s">
        <v>2325</v>
      </c>
      <c r="D117" s="73">
        <v>8711347226085</v>
      </c>
      <c r="E117" s="136">
        <v>5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46">
        <v>4011431</v>
      </c>
      <c r="C118" s="45" t="s">
        <v>2326</v>
      </c>
      <c r="D118" s="73">
        <v>80074708884</v>
      </c>
      <c r="E118" s="136">
        <v>3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46">
        <v>4018745</v>
      </c>
      <c r="C119" s="45" t="s">
        <v>2314</v>
      </c>
      <c r="D119" s="73">
        <v>8713707186176</v>
      </c>
      <c r="E119" s="136">
        <v>9</v>
      </c>
      <c r="F119" s="34" t="s">
        <v>1461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ht="25.5" customHeight="1" x14ac:dyDescent="0.2">
      <c r="A120" s="29" t="s">
        <v>166</v>
      </c>
      <c r="B120" s="46">
        <v>4018824</v>
      </c>
      <c r="C120" s="45" t="s">
        <v>2226</v>
      </c>
      <c r="D120" s="155" t="s">
        <v>2364</v>
      </c>
      <c r="E120" s="136">
        <v>5</v>
      </c>
      <c r="F120" s="34" t="s">
        <v>1461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46">
        <v>4018883</v>
      </c>
      <c r="C121" s="45" t="s">
        <v>2327</v>
      </c>
      <c r="D121" s="73">
        <v>8711347007202</v>
      </c>
      <c r="E121" s="136">
        <v>5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46">
        <v>4019143</v>
      </c>
      <c r="C122" s="45" t="s">
        <v>2328</v>
      </c>
      <c r="D122" s="73">
        <v>8715572010310</v>
      </c>
      <c r="E122" s="136">
        <v>2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46">
        <v>4014544</v>
      </c>
      <c r="C123" s="45" t="s">
        <v>2329</v>
      </c>
      <c r="D123" s="73">
        <v>8008747408730</v>
      </c>
      <c r="E123" s="136">
        <v>6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46">
        <v>4015057</v>
      </c>
      <c r="C124" s="45" t="s">
        <v>2330</v>
      </c>
      <c r="D124" s="73">
        <v>8711347007202</v>
      </c>
      <c r="E124" s="136">
        <v>6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46">
        <v>4012642</v>
      </c>
      <c r="C125" s="45" t="s">
        <v>2331</v>
      </c>
      <c r="D125" s="73">
        <v>3838847517880</v>
      </c>
      <c r="E125" s="136">
        <v>5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46">
        <v>4019243</v>
      </c>
      <c r="C126" s="45" t="s">
        <v>2332</v>
      </c>
      <c r="D126" s="73">
        <v>8711347007202</v>
      </c>
      <c r="E126" s="136">
        <v>3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46">
        <v>4019265</v>
      </c>
      <c r="C127" s="45" t="s">
        <v>2333</v>
      </c>
      <c r="D127" s="73">
        <v>8713707023082</v>
      </c>
      <c r="E127" s="136">
        <v>1</v>
      </c>
      <c r="F127" s="34" t="s">
        <v>1461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46">
        <v>4019266</v>
      </c>
      <c r="C128" s="45" t="s">
        <v>2334</v>
      </c>
      <c r="D128" s="73">
        <v>8713707018284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46">
        <v>4019267</v>
      </c>
      <c r="C129" s="45" t="s">
        <v>2335</v>
      </c>
      <c r="D129" s="73">
        <v>8713707191118</v>
      </c>
      <c r="E129" s="136">
        <v>1</v>
      </c>
      <c r="F129" s="34" t="s">
        <v>1461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46">
        <v>4019473</v>
      </c>
      <c r="C130" s="45" t="s">
        <v>2336</v>
      </c>
      <c r="D130" s="73">
        <v>2100000092222</v>
      </c>
      <c r="E130" s="136">
        <v>2</v>
      </c>
      <c r="F130" s="34" t="s">
        <v>1463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46">
        <v>4019516</v>
      </c>
      <c r="C131" s="45" t="s">
        <v>2337</v>
      </c>
      <c r="D131" s="73">
        <v>4027533104773</v>
      </c>
      <c r="E131" s="136">
        <v>3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46">
        <v>4011960</v>
      </c>
      <c r="C132" s="45" t="s">
        <v>2338</v>
      </c>
      <c r="D132" s="73">
        <v>8711347056569</v>
      </c>
      <c r="E132" s="136">
        <v>2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46">
        <v>4019546</v>
      </c>
      <c r="C133" s="45" t="s">
        <v>2339</v>
      </c>
      <c r="D133" s="73">
        <v>2100000092222</v>
      </c>
      <c r="E133" s="136">
        <v>2</v>
      </c>
      <c r="F133" s="34" t="s">
        <v>1463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46">
        <v>4019568</v>
      </c>
      <c r="C134" s="45" t="s">
        <v>2340</v>
      </c>
      <c r="D134" s="73">
        <v>7611123221888</v>
      </c>
      <c r="E134" s="136">
        <v>50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46">
        <v>4019569</v>
      </c>
      <c r="C135" s="45" t="s">
        <v>2341</v>
      </c>
      <c r="D135" s="73">
        <v>7611123246027</v>
      </c>
      <c r="E135" s="136">
        <v>25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46">
        <v>4019572</v>
      </c>
      <c r="C136" s="45" t="s">
        <v>2342</v>
      </c>
      <c r="D136" s="73">
        <v>2100000092222</v>
      </c>
      <c r="E136" s="136">
        <v>1</v>
      </c>
      <c r="F136" s="34" t="s">
        <v>1463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46">
        <v>4019662</v>
      </c>
      <c r="C137" s="45" t="s">
        <v>2343</v>
      </c>
      <c r="D137" s="73">
        <v>8690734393275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46">
        <v>4019661</v>
      </c>
      <c r="C138" s="45" t="s">
        <v>2344</v>
      </c>
      <c r="D138" s="73">
        <v>8690734393305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46">
        <v>4019663</v>
      </c>
      <c r="C139" s="45" t="s">
        <v>2345</v>
      </c>
      <c r="D139" s="73">
        <v>86990734395859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156" si="4">I139*(100-J139)/100</f>
        <v>0</v>
      </c>
      <c r="L139" s="39">
        <f t="shared" ref="L139:L156" si="5">K139*E139</f>
        <v>0</v>
      </c>
    </row>
    <row r="140" spans="1:12" x14ac:dyDescent="0.2">
      <c r="A140" s="29" t="s">
        <v>186</v>
      </c>
      <c r="B140" s="46">
        <v>4019664</v>
      </c>
      <c r="C140" s="45" t="s">
        <v>2346</v>
      </c>
      <c r="D140" s="73">
        <v>4046719044351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46">
        <v>4019665</v>
      </c>
      <c r="C141" s="45" t="s">
        <v>2347</v>
      </c>
      <c r="D141" s="73">
        <v>8690734395866</v>
      </c>
      <c r="E141" s="136">
        <v>1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46">
        <v>4012634</v>
      </c>
      <c r="C142" s="45" t="s">
        <v>2348</v>
      </c>
      <c r="D142" s="73">
        <v>8711347000548</v>
      </c>
      <c r="E142" s="136">
        <v>2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46">
        <v>4019919</v>
      </c>
      <c r="C143" s="45" t="s">
        <v>2349</v>
      </c>
      <c r="D143" s="73">
        <v>2100000061297</v>
      </c>
      <c r="E143" s="136">
        <v>2</v>
      </c>
      <c r="F143" s="34" t="s">
        <v>1461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46">
        <v>4020031</v>
      </c>
      <c r="C144" s="45" t="s">
        <v>2289</v>
      </c>
      <c r="D144" s="73">
        <v>8713707193273</v>
      </c>
      <c r="E144" s="136">
        <v>1</v>
      </c>
      <c r="F144" s="34" t="s">
        <v>1461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46">
        <v>4012306</v>
      </c>
      <c r="C145" s="45" t="s">
        <v>2350</v>
      </c>
      <c r="D145" s="73">
        <v>2100000092222</v>
      </c>
      <c r="E145" s="136">
        <v>2</v>
      </c>
      <c r="F145" s="34" t="s">
        <v>1463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46">
        <v>4020092</v>
      </c>
      <c r="C146" s="45" t="s">
        <v>2351</v>
      </c>
      <c r="D146" s="73">
        <v>2100000103362</v>
      </c>
      <c r="E146" s="136">
        <v>2</v>
      </c>
      <c r="F146" s="34" t="s">
        <v>1463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46">
        <v>4020093</v>
      </c>
      <c r="C147" s="45" t="s">
        <v>2352</v>
      </c>
      <c r="D147" s="73">
        <v>8436033645680</v>
      </c>
      <c r="E147" s="136">
        <v>1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46">
        <v>4020161</v>
      </c>
      <c r="C148" s="45" t="s">
        <v>2353</v>
      </c>
      <c r="D148" s="73">
        <v>2100000102877</v>
      </c>
      <c r="E148" s="136">
        <v>2</v>
      </c>
      <c r="F148" s="34" t="s">
        <v>1463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46">
        <v>4020223</v>
      </c>
      <c r="C149" s="45" t="s">
        <v>2354</v>
      </c>
      <c r="D149" s="73">
        <v>8715572110713</v>
      </c>
      <c r="E149" s="136">
        <v>3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46">
        <v>4020248</v>
      </c>
      <c r="C150" s="45" t="s">
        <v>2355</v>
      </c>
      <c r="D150" s="73">
        <v>2100000102433</v>
      </c>
      <c r="E150" s="136">
        <v>1</v>
      </c>
      <c r="F150" s="34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46">
        <v>4020275</v>
      </c>
      <c r="C151" s="45" t="s">
        <v>2356</v>
      </c>
      <c r="D151" s="73">
        <v>8713707183083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46">
        <v>4020284</v>
      </c>
      <c r="C152" s="45" t="s">
        <v>2357</v>
      </c>
      <c r="D152" s="73">
        <v>3838847129663</v>
      </c>
      <c r="E152" s="136">
        <v>2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46">
        <v>4020285</v>
      </c>
      <c r="C153" s="45" t="s">
        <v>2358</v>
      </c>
      <c r="D153" s="73">
        <v>3838847128789</v>
      </c>
      <c r="E153" s="136">
        <v>4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46">
        <v>4020286</v>
      </c>
      <c r="C154" s="45" t="s">
        <v>2359</v>
      </c>
      <c r="D154" s="73">
        <v>9002032001186</v>
      </c>
      <c r="E154" s="136">
        <v>2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46">
        <v>4020287</v>
      </c>
      <c r="C155" s="45" t="s">
        <v>2360</v>
      </c>
      <c r="D155" s="73">
        <v>8593534670044</v>
      </c>
      <c r="E155" s="136">
        <v>2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46">
        <v>4020343</v>
      </c>
      <c r="C156" s="45" t="s">
        <v>2361</v>
      </c>
      <c r="D156" s="73">
        <v>3838847130058</v>
      </c>
      <c r="E156" s="136">
        <v>2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ht="12.95" customHeight="1" x14ac:dyDescent="0.2">
      <c r="A157" s="30"/>
      <c r="B157" s="40"/>
      <c r="C157" s="27"/>
      <c r="D157" s="40"/>
      <c r="E157" s="184" t="s">
        <v>8672</v>
      </c>
      <c r="F157" s="185"/>
      <c r="G157" s="185"/>
      <c r="H157" s="185"/>
      <c r="I157" s="186"/>
      <c r="J157" s="186"/>
      <c r="K157" s="41">
        <f>SUM(L10:L156)</f>
        <v>0</v>
      </c>
      <c r="L157" s="27"/>
    </row>
    <row r="158" spans="1:12" ht="12.95" customHeight="1" x14ac:dyDescent="0.2">
      <c r="F158" s="56"/>
      <c r="G158" s="56"/>
      <c r="H158" s="18"/>
      <c r="I158" s="64"/>
      <c r="J158" s="48"/>
    </row>
    <row r="159" spans="1:12" ht="12" customHeight="1" x14ac:dyDescent="0.2">
      <c r="C159" s="5"/>
      <c r="D159" s="5"/>
      <c r="E159" s="5"/>
      <c r="F159" s="5"/>
      <c r="G159" s="5"/>
      <c r="H159" s="5"/>
      <c r="I159" s="9"/>
      <c r="J159" s="9"/>
      <c r="K159" s="4"/>
    </row>
    <row r="160" spans="1:12" ht="13.5" customHeight="1" x14ac:dyDescent="0.2">
      <c r="C160" s="194" t="s">
        <v>11</v>
      </c>
      <c r="D160" s="195"/>
      <c r="E160" s="15"/>
      <c r="F160" s="15"/>
      <c r="G160" s="15"/>
      <c r="H160" s="196"/>
      <c r="I160" s="196"/>
      <c r="J160" s="196"/>
      <c r="K160" s="4"/>
    </row>
    <row r="161" spans="1:11" ht="14.25" customHeight="1" x14ac:dyDescent="0.2">
      <c r="C161" s="134" t="s">
        <v>8675</v>
      </c>
      <c r="D161" s="20"/>
      <c r="E161" s="16"/>
      <c r="F161" s="16"/>
      <c r="G161" s="16" t="s">
        <v>12</v>
      </c>
      <c r="H161" s="197" t="s">
        <v>7</v>
      </c>
      <c r="I161" s="197"/>
      <c r="J161" s="198"/>
      <c r="K161" s="4"/>
    </row>
    <row r="162" spans="1:11" ht="10.5" customHeight="1" x14ac:dyDescent="0.2">
      <c r="C162" s="1"/>
      <c r="D162" s="15"/>
      <c r="E162" s="15"/>
      <c r="F162" s="15"/>
      <c r="G162" s="15"/>
      <c r="H162" s="199"/>
      <c r="I162" s="199"/>
      <c r="J162" s="8"/>
      <c r="K162" s="4"/>
    </row>
    <row r="163" spans="1:11" ht="10.5" customHeight="1" x14ac:dyDescent="0.2">
      <c r="A163" s="4"/>
      <c r="B163" s="8"/>
      <c r="C163" s="47"/>
      <c r="D163" s="47"/>
      <c r="E163" s="47"/>
      <c r="F163" s="47"/>
      <c r="G163" s="47"/>
      <c r="H163" s="47"/>
    </row>
    <row r="164" spans="1:11" ht="12" customHeight="1" x14ac:dyDescent="0.2">
      <c r="A164" s="1"/>
      <c r="B164" s="31"/>
      <c r="C164" s="47"/>
      <c r="D164" s="47"/>
      <c r="E164" s="47"/>
      <c r="F164" s="47"/>
      <c r="G164" s="47"/>
      <c r="H164" s="47"/>
    </row>
    <row r="165" spans="1:11" ht="12.75" customHeight="1" x14ac:dyDescent="0.2">
      <c r="A165" s="19" t="s">
        <v>6</v>
      </c>
      <c r="B165" s="24"/>
      <c r="C165" s="47"/>
      <c r="D165" s="47"/>
      <c r="E165" s="47"/>
      <c r="F165" s="47"/>
      <c r="G165" s="47"/>
      <c r="H165" s="47"/>
      <c r="I165" s="48"/>
      <c r="J165" s="48"/>
    </row>
    <row r="166" spans="1:11" ht="14.25" customHeight="1" x14ac:dyDescent="0.2">
      <c r="A166" s="1"/>
      <c r="B166" s="31"/>
      <c r="C166" s="47"/>
      <c r="D166" s="47"/>
      <c r="E166" s="47"/>
      <c r="F166" s="47"/>
      <c r="G166" s="47"/>
      <c r="H166" s="47"/>
      <c r="I166" s="48"/>
      <c r="J166" s="48"/>
    </row>
    <row r="172" spans="1:11" x14ac:dyDescent="0.2">
      <c r="B172" s="48"/>
      <c r="I172" s="48"/>
      <c r="J172" s="48"/>
    </row>
    <row r="173" spans="1:11" x14ac:dyDescent="0.2">
      <c r="B173" s="48"/>
      <c r="I173" s="48"/>
      <c r="J173" s="48"/>
    </row>
    <row r="174" spans="1:11" x14ac:dyDescent="0.2">
      <c r="B174" s="48"/>
      <c r="I174" s="48"/>
      <c r="J174" s="48"/>
    </row>
    <row r="175" spans="1:11" x14ac:dyDescent="0.2">
      <c r="B175" s="48"/>
      <c r="I175" s="48"/>
      <c r="J175" s="48"/>
    </row>
    <row r="176" spans="1:11" x14ac:dyDescent="0.2">
      <c r="B176" s="48"/>
      <c r="I176" s="48"/>
      <c r="J176" s="48"/>
    </row>
    <row r="177" spans="2:10" x14ac:dyDescent="0.2">
      <c r="B177" s="48"/>
      <c r="I177" s="48"/>
      <c r="J177" s="48"/>
    </row>
    <row r="178" spans="2:10" x14ac:dyDescent="0.2">
      <c r="B178" s="48"/>
      <c r="I178" s="48"/>
      <c r="J178" s="48"/>
    </row>
    <row r="179" spans="2:10" x14ac:dyDescent="0.2">
      <c r="B179" s="48"/>
      <c r="I179" s="48"/>
      <c r="J179" s="48"/>
    </row>
    <row r="180" spans="2:10" x14ac:dyDescent="0.2">
      <c r="B180" s="48"/>
      <c r="I180" s="48"/>
      <c r="J180" s="48"/>
    </row>
    <row r="181" spans="2:10" x14ac:dyDescent="0.2">
      <c r="B181" s="48"/>
      <c r="I181" s="48"/>
      <c r="J181" s="48"/>
    </row>
    <row r="182" spans="2:10" x14ac:dyDescent="0.2">
      <c r="B182" s="48"/>
      <c r="I182" s="48"/>
      <c r="J182" s="48"/>
    </row>
    <row r="183" spans="2:10" x14ac:dyDescent="0.2">
      <c r="B183" s="48"/>
      <c r="I183" s="48"/>
      <c r="J183" s="48"/>
    </row>
    <row r="184" spans="2:10" x14ac:dyDescent="0.2">
      <c r="B184" s="48"/>
      <c r="I184" s="48"/>
      <c r="J184" s="48"/>
    </row>
    <row r="185" spans="2:10" x14ac:dyDescent="0.2">
      <c r="B185" s="48"/>
      <c r="I185" s="48"/>
      <c r="J185" s="48"/>
    </row>
    <row r="186" spans="2:10" x14ac:dyDescent="0.2">
      <c r="B186" s="48"/>
      <c r="I186" s="48"/>
      <c r="J186" s="48"/>
    </row>
    <row r="187" spans="2:10" x14ac:dyDescent="0.2">
      <c r="B187" s="48"/>
      <c r="I187" s="48"/>
      <c r="J187" s="48"/>
    </row>
    <row r="188" spans="2:10" x14ac:dyDescent="0.2">
      <c r="B188" s="48"/>
      <c r="I188" s="48"/>
      <c r="J188" s="48"/>
    </row>
    <row r="189" spans="2:10" x14ac:dyDescent="0.2">
      <c r="B189" s="48"/>
      <c r="I189" s="48"/>
      <c r="J189" s="48"/>
    </row>
    <row r="190" spans="2:10" x14ac:dyDescent="0.2">
      <c r="B190" s="48"/>
      <c r="I190" s="48"/>
      <c r="J190" s="48"/>
    </row>
    <row r="191" spans="2:10" x14ac:dyDescent="0.2">
      <c r="B191" s="48"/>
      <c r="I191" s="48"/>
      <c r="J191" s="48"/>
    </row>
    <row r="192" spans="2:10" x14ac:dyDescent="0.2">
      <c r="B192" s="48"/>
      <c r="I192" s="48"/>
      <c r="J192" s="48"/>
    </row>
    <row r="193" spans="2:10" x14ac:dyDescent="0.2">
      <c r="B193" s="48"/>
      <c r="I193" s="48"/>
      <c r="J193" s="48"/>
    </row>
    <row r="194" spans="2:10" x14ac:dyDescent="0.2">
      <c r="B194" s="48"/>
      <c r="I194" s="48"/>
      <c r="J194" s="48"/>
    </row>
    <row r="195" spans="2:10" x14ac:dyDescent="0.2">
      <c r="B195" s="48"/>
      <c r="I195" s="48"/>
      <c r="J195" s="48"/>
    </row>
    <row r="196" spans="2:10" x14ac:dyDescent="0.2">
      <c r="B196" s="48"/>
      <c r="I196" s="48"/>
      <c r="J196" s="48"/>
    </row>
    <row r="197" spans="2:10" x14ac:dyDescent="0.2">
      <c r="B197" s="48"/>
      <c r="I197" s="48"/>
      <c r="J197" s="48"/>
    </row>
    <row r="198" spans="2:10" x14ac:dyDescent="0.2">
      <c r="B198" s="48"/>
      <c r="I198" s="48"/>
      <c r="J198" s="48"/>
    </row>
    <row r="199" spans="2:10" x14ac:dyDescent="0.2">
      <c r="B199" s="48"/>
      <c r="I199" s="48"/>
      <c r="J199" s="48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157:J157"/>
    <mergeCell ref="C1:G1"/>
    <mergeCell ref="C3:H3"/>
    <mergeCell ref="C5:H5"/>
    <mergeCell ref="C6:K6"/>
    <mergeCell ref="G8:G9"/>
    <mergeCell ref="C160:D160"/>
    <mergeCell ref="H160:J160"/>
    <mergeCell ref="H161:J161"/>
    <mergeCell ref="H162:I162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156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85"/>
  <sheetViews>
    <sheetView workbookViewId="0">
      <pane ySplit="9" topLeftCell="A10" activePane="bottomLeft" state="frozen"/>
      <selection pane="bottomLeft" activeCell="H11" sqref="H11"/>
    </sheetView>
  </sheetViews>
  <sheetFormatPr defaultColWidth="11.5703125" defaultRowHeight="12.75" x14ac:dyDescent="0.2"/>
  <cols>
    <col min="1" max="1" width="4" style="82" customWidth="1"/>
    <col min="2" max="2" width="8.28515625" style="91" customWidth="1"/>
    <col min="3" max="3" width="13.85546875" style="82" customWidth="1"/>
    <col min="4" max="4" width="35.7109375" style="82" customWidth="1"/>
    <col min="5" max="5" width="7.28515625" style="82" customWidth="1"/>
    <col min="6" max="6" width="5.85546875" style="82" customWidth="1"/>
    <col min="7" max="7" width="17.28515625" style="82" customWidth="1"/>
    <col min="8" max="8" width="20.28515625" style="82" customWidth="1"/>
    <col min="9" max="9" width="8.5703125" style="91" customWidth="1"/>
    <col min="10" max="10" width="8.42578125" style="91" customWidth="1"/>
    <col min="11" max="11" width="10.28515625" style="82" customWidth="1"/>
    <col min="12" max="12" width="10.85546875" style="82" customWidth="1"/>
    <col min="13" max="16384" width="11.5703125" style="8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82"/>
      <c r="J1" s="82"/>
    </row>
    <row r="2" spans="1:12" x14ac:dyDescent="0.2">
      <c r="C2" s="83"/>
      <c r="D2" s="83"/>
      <c r="E2" s="83"/>
      <c r="F2" s="83"/>
      <c r="G2" s="83"/>
      <c r="H2" s="83"/>
    </row>
    <row r="3" spans="1:12" x14ac:dyDescent="0.2">
      <c r="C3" s="190" t="s">
        <v>66</v>
      </c>
      <c r="D3" s="190"/>
      <c r="E3" s="190"/>
      <c r="F3" s="190"/>
      <c r="G3" s="190"/>
      <c r="H3" s="190"/>
      <c r="I3" s="92"/>
      <c r="J3" s="92"/>
    </row>
    <row r="4" spans="1:12" x14ac:dyDescent="0.2">
      <c r="C4" s="68" t="s">
        <v>8679</v>
      </c>
      <c r="D4" s="68"/>
      <c r="E4" s="68"/>
      <c r="F4" s="68"/>
      <c r="G4" s="68"/>
      <c r="H4" s="68"/>
      <c r="I4" s="92"/>
      <c r="J4" s="92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92"/>
      <c r="J5" s="92"/>
    </row>
    <row r="6" spans="1:12" x14ac:dyDescent="0.2">
      <c r="C6" s="205" t="s">
        <v>8678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6"/>
      <c r="D7" s="76"/>
      <c r="E7" s="76"/>
      <c r="F7" s="76"/>
      <c r="G7" s="76"/>
      <c r="H7" s="76"/>
      <c r="I7" s="92"/>
      <c r="J7" s="92"/>
    </row>
    <row r="8" spans="1:12" ht="26.25" customHeight="1" x14ac:dyDescent="0.2">
      <c r="A8" s="174" t="s">
        <v>1</v>
      </c>
      <c r="B8" s="74"/>
      <c r="C8" s="180" t="s">
        <v>72</v>
      </c>
      <c r="D8" s="237" t="s">
        <v>9</v>
      </c>
      <c r="E8" s="238" t="s">
        <v>3</v>
      </c>
      <c r="F8" s="23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75" t="s">
        <v>73</v>
      </c>
      <c r="C9" s="181"/>
      <c r="D9" s="237"/>
      <c r="E9" s="239"/>
      <c r="F9" s="23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120">
        <v>3831070926382</v>
      </c>
      <c r="D10" s="121" t="s">
        <v>2365</v>
      </c>
      <c r="E10" s="136">
        <v>112</v>
      </c>
      <c r="F10" s="154" t="s">
        <v>2539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/>
      <c r="C11" s="120">
        <v>3831070926375</v>
      </c>
      <c r="D11" s="121" t="s">
        <v>2366</v>
      </c>
      <c r="E11" s="136">
        <v>112</v>
      </c>
      <c r="F11" s="154" t="s">
        <v>2539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/>
      <c r="C12" s="120">
        <v>3831070926399</v>
      </c>
      <c r="D12" s="121" t="s">
        <v>2367</v>
      </c>
      <c r="E12" s="136">
        <v>112</v>
      </c>
      <c r="F12" s="154" t="s">
        <v>2539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/>
      <c r="C13" s="120">
        <v>3831070900450</v>
      </c>
      <c r="D13" s="121" t="s">
        <v>2368</v>
      </c>
      <c r="E13" s="136">
        <v>156</v>
      </c>
      <c r="F13" s="154" t="s">
        <v>2539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/>
      <c r="C14" s="120">
        <v>3831070932642</v>
      </c>
      <c r="D14" s="121" t="s">
        <v>2369</v>
      </c>
      <c r="E14" s="136">
        <v>70</v>
      </c>
      <c r="F14" s="154" t="s">
        <v>2539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/>
      <c r="C15" s="120">
        <v>3831070928430</v>
      </c>
      <c r="D15" s="121" t="s">
        <v>2370</v>
      </c>
      <c r="E15" s="136">
        <v>12</v>
      </c>
      <c r="F15" s="154" t="s">
        <v>2539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/>
      <c r="C16" s="120">
        <v>3831070928423</v>
      </c>
      <c r="D16" s="121" t="s">
        <v>2371</v>
      </c>
      <c r="E16" s="136">
        <v>18</v>
      </c>
      <c r="F16" s="154" t="s">
        <v>2539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/>
      <c r="C17" s="120">
        <v>3831070928447</v>
      </c>
      <c r="D17" s="121" t="s">
        <v>2372</v>
      </c>
      <c r="E17" s="136">
        <v>4</v>
      </c>
      <c r="F17" s="154" t="s">
        <v>2539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/>
      <c r="C18" s="120">
        <v>383107096305</v>
      </c>
      <c r="D18" s="121" t="s">
        <v>2373</v>
      </c>
      <c r="E18" s="136">
        <v>7</v>
      </c>
      <c r="F18" s="154" t="s">
        <v>2539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/>
      <c r="C19" s="120">
        <v>3831070912965</v>
      </c>
      <c r="D19" s="121" t="s">
        <v>2374</v>
      </c>
      <c r="E19" s="136">
        <v>3</v>
      </c>
      <c r="F19" s="154" t="s">
        <v>2539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/>
      <c r="C20" s="120">
        <v>383107095660</v>
      </c>
      <c r="D20" s="121" t="s">
        <v>2375</v>
      </c>
      <c r="E20" s="136">
        <v>4</v>
      </c>
      <c r="F20" s="154" t="s">
        <v>2539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/>
      <c r="C21" s="120">
        <v>383107095661</v>
      </c>
      <c r="D21" s="121" t="s">
        <v>2376</v>
      </c>
      <c r="E21" s="136">
        <v>4</v>
      </c>
      <c r="F21" s="154" t="s">
        <v>2539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/>
      <c r="C22" s="120">
        <v>3831070938675</v>
      </c>
      <c r="D22" s="121" t="s">
        <v>2377</v>
      </c>
      <c r="E22" s="136">
        <v>3</v>
      </c>
      <c r="F22" s="154" t="s">
        <v>2539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/>
      <c r="C23" s="120">
        <v>3831070937333</v>
      </c>
      <c r="D23" s="121" t="s">
        <v>8268</v>
      </c>
      <c r="E23" s="136">
        <v>3</v>
      </c>
      <c r="F23" s="154" t="s">
        <v>2539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/>
      <c r="C24" s="120">
        <v>3831070948729</v>
      </c>
      <c r="D24" s="121" t="s">
        <v>2378</v>
      </c>
      <c r="E24" s="136">
        <v>3</v>
      </c>
      <c r="F24" s="154" t="s">
        <v>2539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/>
      <c r="C25" s="120">
        <v>3831070915966</v>
      </c>
      <c r="D25" s="121" t="s">
        <v>2379</v>
      </c>
      <c r="E25" s="136">
        <v>4</v>
      </c>
      <c r="F25" s="154" t="s">
        <v>2539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/>
      <c r="C26" s="120">
        <v>3831070918356</v>
      </c>
      <c r="D26" s="121" t="s">
        <v>2380</v>
      </c>
      <c r="E26" s="136">
        <v>7</v>
      </c>
      <c r="F26" s="154" t="s">
        <v>2539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/>
      <c r="C27" s="120">
        <v>3831070928249</v>
      </c>
      <c r="D27" s="121" t="s">
        <v>2381</v>
      </c>
      <c r="E27" s="136">
        <v>43</v>
      </c>
      <c r="F27" s="154" t="s">
        <v>2539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/>
      <c r="C28" s="120">
        <v>3831070932062</v>
      </c>
      <c r="D28" s="121" t="s">
        <v>2382</v>
      </c>
      <c r="E28" s="136">
        <v>34</v>
      </c>
      <c r="F28" s="154" t="s">
        <v>2539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/>
      <c r="C29" s="120">
        <v>3831070948339</v>
      </c>
      <c r="D29" s="121" t="s">
        <v>2383</v>
      </c>
      <c r="E29" s="136">
        <v>18</v>
      </c>
      <c r="F29" s="154" t="s">
        <v>2539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/>
      <c r="C30" s="120">
        <v>3831070917601</v>
      </c>
      <c r="D30" s="121" t="s">
        <v>2384</v>
      </c>
      <c r="E30" s="136">
        <v>31</v>
      </c>
      <c r="F30" s="154" t="s">
        <v>2539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/>
      <c r="C31" s="120">
        <v>3831070929871</v>
      </c>
      <c r="D31" s="121" t="s">
        <v>2385</v>
      </c>
      <c r="E31" s="136">
        <v>16</v>
      </c>
      <c r="F31" s="154" t="s">
        <v>2539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/>
      <c r="C32" s="120">
        <v>3831070932550</v>
      </c>
      <c r="D32" s="121" t="s">
        <v>2386</v>
      </c>
      <c r="E32" s="136">
        <v>12</v>
      </c>
      <c r="F32" s="154" t="s">
        <v>1753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/>
      <c r="C33" s="120">
        <v>3831070932567</v>
      </c>
      <c r="D33" s="121" t="s">
        <v>2387</v>
      </c>
      <c r="E33" s="136">
        <v>12</v>
      </c>
      <c r="F33" s="154" t="s">
        <v>1753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/>
      <c r="C34" s="120">
        <v>3831070932543</v>
      </c>
      <c r="D34" s="121" t="s">
        <v>2388</v>
      </c>
      <c r="E34" s="136">
        <v>22</v>
      </c>
      <c r="F34" s="154" t="s">
        <v>1753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/>
      <c r="C35" s="120">
        <v>383107095987</v>
      </c>
      <c r="D35" s="121" t="s">
        <v>2389</v>
      </c>
      <c r="E35" s="136">
        <v>22</v>
      </c>
      <c r="F35" s="154" t="s">
        <v>1753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/>
      <c r="C36" s="120">
        <v>383107095990</v>
      </c>
      <c r="D36" s="121" t="s">
        <v>2390</v>
      </c>
      <c r="E36" s="136">
        <v>16</v>
      </c>
      <c r="F36" s="154" t="s">
        <v>1753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/>
      <c r="C37" s="120">
        <v>3831070934257</v>
      </c>
      <c r="D37" s="121" t="s">
        <v>2391</v>
      </c>
      <c r="E37" s="136">
        <v>30</v>
      </c>
      <c r="F37" s="154" t="s">
        <v>1753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/>
      <c r="C38" s="120">
        <v>3831070928263</v>
      </c>
      <c r="D38" s="121" t="s">
        <v>2392</v>
      </c>
      <c r="E38" s="136">
        <v>27</v>
      </c>
      <c r="F38" s="154" t="s">
        <v>2539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/>
      <c r="C39" s="120">
        <v>3831070925156</v>
      </c>
      <c r="D39" s="121" t="s">
        <v>2393</v>
      </c>
      <c r="E39" s="136">
        <v>22</v>
      </c>
      <c r="F39" s="154" t="s">
        <v>2539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/>
      <c r="C40" s="120">
        <v>3831070915669</v>
      </c>
      <c r="D40" s="121" t="s">
        <v>2394</v>
      </c>
      <c r="E40" s="136">
        <v>133</v>
      </c>
      <c r="F40" s="154" t="s">
        <v>2539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/>
      <c r="C41" s="120">
        <v>3831070927389</v>
      </c>
      <c r="D41" s="121" t="s">
        <v>2395</v>
      </c>
      <c r="E41" s="136">
        <v>124</v>
      </c>
      <c r="F41" s="154" t="s">
        <v>2539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/>
      <c r="C42" s="120">
        <v>3831070921776</v>
      </c>
      <c r="D42" s="121" t="s">
        <v>2396</v>
      </c>
      <c r="E42" s="136">
        <v>99</v>
      </c>
      <c r="F42" s="154" t="s">
        <v>2539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/>
      <c r="C43" s="120">
        <v>3831070915676</v>
      </c>
      <c r="D43" s="121" t="s">
        <v>2397</v>
      </c>
      <c r="E43" s="136">
        <v>88</v>
      </c>
      <c r="F43" s="154" t="s">
        <v>2539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/>
      <c r="C44" s="120">
        <v>3831070927372</v>
      </c>
      <c r="D44" s="121" t="s">
        <v>2398</v>
      </c>
      <c r="E44" s="136">
        <v>57</v>
      </c>
      <c r="F44" s="154" t="s">
        <v>2539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/>
      <c r="C45" s="120">
        <v>3831070925132</v>
      </c>
      <c r="D45" s="121" t="s">
        <v>2399</v>
      </c>
      <c r="E45" s="136">
        <v>36</v>
      </c>
      <c r="F45" s="154" t="s">
        <v>2539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/>
      <c r="C46" s="120">
        <v>3831070927839</v>
      </c>
      <c r="D46" s="121" t="s">
        <v>2400</v>
      </c>
      <c r="E46" s="136">
        <v>18</v>
      </c>
      <c r="F46" s="154" t="s">
        <v>2539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/>
      <c r="C47" s="120">
        <v>3831070921783</v>
      </c>
      <c r="D47" s="121" t="s">
        <v>2401</v>
      </c>
      <c r="E47" s="136">
        <v>18</v>
      </c>
      <c r="F47" s="154" t="s">
        <v>2539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/>
      <c r="C48" s="120">
        <v>3831070928591</v>
      </c>
      <c r="D48" s="121" t="s">
        <v>2402</v>
      </c>
      <c r="E48" s="136">
        <v>7</v>
      </c>
      <c r="F48" s="154" t="s">
        <v>2539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/>
      <c r="C49" s="120">
        <v>3831070927365</v>
      </c>
      <c r="D49" s="121" t="s">
        <v>2403</v>
      </c>
      <c r="E49" s="136">
        <v>9</v>
      </c>
      <c r="F49" s="154" t="s">
        <v>2539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/>
      <c r="C50" s="120">
        <v>3831070915683</v>
      </c>
      <c r="D50" s="121" t="s">
        <v>2404</v>
      </c>
      <c r="E50" s="136">
        <v>4</v>
      </c>
      <c r="F50" s="154" t="s">
        <v>2539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/>
      <c r="C51" s="120">
        <v>3831070952718</v>
      </c>
      <c r="D51" s="121" t="s">
        <v>2405</v>
      </c>
      <c r="E51" s="136">
        <v>4</v>
      </c>
      <c r="F51" s="154" t="s">
        <v>2539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/>
      <c r="C52" s="120">
        <v>3831070951384</v>
      </c>
      <c r="D52" s="121" t="s">
        <v>2406</v>
      </c>
      <c r="E52" s="136">
        <v>3</v>
      </c>
      <c r="F52" s="154" t="s">
        <v>2539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/>
      <c r="C53" s="120">
        <v>383107093261</v>
      </c>
      <c r="D53" s="121" t="s">
        <v>2407</v>
      </c>
      <c r="E53" s="136">
        <v>3</v>
      </c>
      <c r="F53" s="154" t="s">
        <v>2539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/>
      <c r="C54" s="120">
        <v>3831070915614</v>
      </c>
      <c r="D54" s="121" t="s">
        <v>2408</v>
      </c>
      <c r="E54" s="136">
        <v>3</v>
      </c>
      <c r="F54" s="154" t="s">
        <v>2539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/>
      <c r="C55" s="120">
        <v>3831070901266</v>
      </c>
      <c r="D55" s="121" t="s">
        <v>2409</v>
      </c>
      <c r="E55" s="136">
        <v>22</v>
      </c>
      <c r="F55" s="154" t="s">
        <v>2539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/>
      <c r="C56" s="120">
        <v>3831070901273</v>
      </c>
      <c r="D56" s="121" t="s">
        <v>2410</v>
      </c>
      <c r="E56" s="136">
        <v>13</v>
      </c>
      <c r="F56" s="154" t="s">
        <v>2539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/>
      <c r="C57" s="120">
        <v>3831070901280</v>
      </c>
      <c r="D57" s="121" t="s">
        <v>2411</v>
      </c>
      <c r="E57" s="136">
        <v>7</v>
      </c>
      <c r="F57" s="154" t="s">
        <v>2539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/>
      <c r="C58" s="120">
        <v>3831070907930</v>
      </c>
      <c r="D58" s="121" t="s">
        <v>2412</v>
      </c>
      <c r="E58" s="136">
        <v>3</v>
      </c>
      <c r="F58" s="154" t="s">
        <v>2539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/>
      <c r="C59" s="120">
        <v>3831070908463</v>
      </c>
      <c r="D59" s="121" t="s">
        <v>2413</v>
      </c>
      <c r="E59" s="136">
        <v>5</v>
      </c>
      <c r="F59" s="154" t="s">
        <v>2539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/>
      <c r="C60" s="120">
        <v>3831070928485</v>
      </c>
      <c r="D60" s="121" t="s">
        <v>2414</v>
      </c>
      <c r="E60" s="136">
        <v>6</v>
      </c>
      <c r="F60" s="154" t="s">
        <v>2539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/>
      <c r="C61" s="120">
        <v>383107095967</v>
      </c>
      <c r="D61" s="121" t="s">
        <v>2415</v>
      </c>
      <c r="E61" s="136">
        <v>8</v>
      </c>
      <c r="F61" s="154" t="s">
        <v>2539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/>
      <c r="C62" s="120">
        <v>3831070949343</v>
      </c>
      <c r="D62" s="121" t="s">
        <v>2416</v>
      </c>
      <c r="E62" s="136">
        <v>40</v>
      </c>
      <c r="F62" s="154" t="s">
        <v>1753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/>
      <c r="C63" s="120">
        <v>3831070929376</v>
      </c>
      <c r="D63" s="121" t="s">
        <v>2417</v>
      </c>
      <c r="E63" s="136">
        <v>22</v>
      </c>
      <c r="F63" s="154" t="s">
        <v>1753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/>
      <c r="C64" s="120">
        <v>3831070929192</v>
      </c>
      <c r="D64" s="121" t="s">
        <v>2418</v>
      </c>
      <c r="E64" s="136">
        <v>13</v>
      </c>
      <c r="F64" s="154" t="s">
        <v>1753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/>
      <c r="C65" s="120">
        <v>3831070944126</v>
      </c>
      <c r="D65" s="121" t="s">
        <v>2419</v>
      </c>
      <c r="E65" s="136">
        <v>13</v>
      </c>
      <c r="F65" s="154" t="s">
        <v>1753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/>
      <c r="C66" s="120">
        <v>3831070929024</v>
      </c>
      <c r="D66" s="121" t="s">
        <v>2420</v>
      </c>
      <c r="E66" s="136">
        <v>13</v>
      </c>
      <c r="F66" s="154" t="s">
        <v>1753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/>
      <c r="C67" s="120">
        <v>3831070944089</v>
      </c>
      <c r="D67" s="121" t="s">
        <v>2421</v>
      </c>
      <c r="E67" s="136">
        <v>15</v>
      </c>
      <c r="F67" s="154" t="s">
        <v>1753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/>
      <c r="C68" s="120">
        <v>3831070929222</v>
      </c>
      <c r="D68" s="121" t="s">
        <v>2422</v>
      </c>
      <c r="E68" s="136">
        <v>9</v>
      </c>
      <c r="F68" s="154" t="s">
        <v>1753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/>
      <c r="C69" s="120">
        <v>383107095948</v>
      </c>
      <c r="D69" s="121" t="s">
        <v>2423</v>
      </c>
      <c r="E69" s="136">
        <v>9</v>
      </c>
      <c r="F69" s="154" t="s">
        <v>2540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/>
      <c r="C70" s="120">
        <v>3831070929208</v>
      </c>
      <c r="D70" s="121" t="s">
        <v>2424</v>
      </c>
      <c r="E70" s="136">
        <v>7</v>
      </c>
      <c r="F70" s="154" t="s">
        <v>1753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/>
      <c r="C71" s="120">
        <v>3831070944065</v>
      </c>
      <c r="D71" s="121" t="s">
        <v>2425</v>
      </c>
      <c r="E71" s="136">
        <v>4</v>
      </c>
      <c r="F71" s="154" t="s">
        <v>1753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/>
      <c r="C72" s="120">
        <v>3831070929390</v>
      </c>
      <c r="D72" s="121" t="s">
        <v>2426</v>
      </c>
      <c r="E72" s="136">
        <v>4</v>
      </c>
      <c r="F72" s="154" t="s">
        <v>1753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/>
      <c r="C73" s="120">
        <v>3831070936466</v>
      </c>
      <c r="D73" s="121" t="s">
        <v>2427</v>
      </c>
      <c r="E73" s="136">
        <v>4</v>
      </c>
      <c r="F73" s="154" t="s">
        <v>1753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/>
      <c r="C74" s="120">
        <v>3831070931621</v>
      </c>
      <c r="D74" s="121" t="s">
        <v>2428</v>
      </c>
      <c r="E74" s="136">
        <v>9</v>
      </c>
      <c r="F74" s="154" t="s">
        <v>1753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/>
      <c r="C75" s="120">
        <v>3831070931607</v>
      </c>
      <c r="D75" s="121" t="s">
        <v>2429</v>
      </c>
      <c r="E75" s="136">
        <v>7</v>
      </c>
      <c r="F75" s="154" t="s">
        <v>1753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6"/>
      <c r="C76" s="120">
        <v>3831070943204</v>
      </c>
      <c r="D76" s="121" t="s">
        <v>2430</v>
      </c>
      <c r="E76" s="136">
        <v>43</v>
      </c>
      <c r="F76" s="154" t="s">
        <v>1753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/>
      <c r="C77" s="120">
        <v>3831070901976</v>
      </c>
      <c r="D77" s="121" t="s">
        <v>2431</v>
      </c>
      <c r="E77" s="136">
        <v>22</v>
      </c>
      <c r="F77" s="154" t="s">
        <v>1753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/>
      <c r="C78" s="120">
        <v>3831070902478</v>
      </c>
      <c r="D78" s="121" t="s">
        <v>2432</v>
      </c>
      <c r="E78" s="136">
        <v>18</v>
      </c>
      <c r="F78" s="154" t="s">
        <v>1753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/>
      <c r="C79" s="120">
        <v>3831070929505</v>
      </c>
      <c r="D79" s="121" t="s">
        <v>2433</v>
      </c>
      <c r="E79" s="136">
        <v>18</v>
      </c>
      <c r="F79" s="154" t="s">
        <v>1753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/>
      <c r="C80" s="120">
        <v>3831070902249</v>
      </c>
      <c r="D80" s="121" t="s">
        <v>2434</v>
      </c>
      <c r="E80" s="136">
        <v>16</v>
      </c>
      <c r="F80" s="154" t="s">
        <v>1753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/>
      <c r="C81" s="120">
        <v>3831070928058</v>
      </c>
      <c r="D81" s="121" t="s">
        <v>2435</v>
      </c>
      <c r="E81" s="136">
        <v>13</v>
      </c>
      <c r="F81" s="154" t="s">
        <v>1753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/>
      <c r="C82" s="120">
        <v>3831070902003</v>
      </c>
      <c r="D82" s="121" t="s">
        <v>2436</v>
      </c>
      <c r="E82" s="136">
        <v>13</v>
      </c>
      <c r="F82" s="154" t="s">
        <v>1753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/>
      <c r="C83" s="120">
        <v>3831070925323</v>
      </c>
      <c r="D83" s="121" t="s">
        <v>2437</v>
      </c>
      <c r="E83" s="136">
        <v>12</v>
      </c>
      <c r="F83" s="154" t="s">
        <v>1753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/>
      <c r="C84" s="120">
        <v>3831070902348</v>
      </c>
      <c r="D84" s="121" t="s">
        <v>2438</v>
      </c>
      <c r="E84" s="136">
        <v>12</v>
      </c>
      <c r="F84" s="154" t="s">
        <v>1753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/>
      <c r="C85" s="120">
        <v>3831070902294</v>
      </c>
      <c r="D85" s="121" t="s">
        <v>2439</v>
      </c>
      <c r="E85" s="136">
        <v>12</v>
      </c>
      <c r="F85" s="154" t="s">
        <v>1753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/>
      <c r="C86" s="120">
        <v>3831070901983</v>
      </c>
      <c r="D86" s="122" t="s">
        <v>2440</v>
      </c>
      <c r="E86" s="136">
        <v>7</v>
      </c>
      <c r="F86" s="154" t="s">
        <v>1753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/>
      <c r="C87" s="120">
        <v>3831070902140</v>
      </c>
      <c r="D87" s="122" t="s">
        <v>2441</v>
      </c>
      <c r="E87" s="136">
        <v>7</v>
      </c>
      <c r="F87" s="154" t="s">
        <v>1753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/>
      <c r="C88" s="120">
        <v>3831070902324</v>
      </c>
      <c r="D88" s="122" t="s">
        <v>2442</v>
      </c>
      <c r="E88" s="136">
        <v>7</v>
      </c>
      <c r="F88" s="154" t="s">
        <v>1753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/>
      <c r="C89" s="120">
        <v>3831070902232</v>
      </c>
      <c r="D89" s="121" t="s">
        <v>2443</v>
      </c>
      <c r="E89" s="136">
        <v>7</v>
      </c>
      <c r="F89" s="154" t="s">
        <v>2541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/>
      <c r="C90" s="120">
        <v>3831070902300</v>
      </c>
      <c r="D90" s="121" t="s">
        <v>2444</v>
      </c>
      <c r="E90" s="136">
        <v>4</v>
      </c>
      <c r="F90" s="154" t="s">
        <v>1753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/>
      <c r="C91" s="120">
        <v>3831070952459</v>
      </c>
      <c r="D91" s="121" t="s">
        <v>2445</v>
      </c>
      <c r="E91" s="136">
        <v>94</v>
      </c>
      <c r="F91" s="154" t="s">
        <v>1753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/>
      <c r="C92" s="120">
        <v>3831070940234</v>
      </c>
      <c r="D92" s="121" t="s">
        <v>2446</v>
      </c>
      <c r="E92" s="136">
        <v>25</v>
      </c>
      <c r="F92" s="154" t="s">
        <v>1753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/>
      <c r="C93" s="120">
        <v>3831070967316</v>
      </c>
      <c r="D93" s="121" t="s">
        <v>2447</v>
      </c>
      <c r="E93" s="136">
        <v>34</v>
      </c>
      <c r="F93" s="154" t="s">
        <v>1753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6"/>
      <c r="C94" s="120">
        <v>3831070907978</v>
      </c>
      <c r="D94" s="121" t="s">
        <v>2448</v>
      </c>
      <c r="E94" s="136">
        <v>30</v>
      </c>
      <c r="F94" s="154" t="s">
        <v>1753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6"/>
      <c r="C95" s="120">
        <v>3831070953326</v>
      </c>
      <c r="D95" s="121" t="s">
        <v>2449</v>
      </c>
      <c r="E95" s="136">
        <v>25</v>
      </c>
      <c r="F95" s="154" t="s">
        <v>1753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6"/>
      <c r="C96" s="120">
        <v>3831070943198</v>
      </c>
      <c r="D96" s="121" t="s">
        <v>2450</v>
      </c>
      <c r="E96" s="136">
        <v>22</v>
      </c>
      <c r="F96" s="154" t="s">
        <v>1753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6"/>
      <c r="C97" s="120">
        <v>383107096102</v>
      </c>
      <c r="D97" s="121" t="s">
        <v>2451</v>
      </c>
      <c r="E97" s="136">
        <v>238</v>
      </c>
      <c r="F97" s="154" t="s">
        <v>1753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6"/>
      <c r="C98" s="120">
        <v>3831070950875</v>
      </c>
      <c r="D98" s="121" t="s">
        <v>2452</v>
      </c>
      <c r="E98" s="136">
        <v>103</v>
      </c>
      <c r="F98" s="154" t="s">
        <v>1753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6"/>
      <c r="C99" s="120">
        <v>3831070950868</v>
      </c>
      <c r="D99" s="121" t="s">
        <v>2453</v>
      </c>
      <c r="E99" s="136">
        <v>97</v>
      </c>
      <c r="F99" s="154" t="s">
        <v>1753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6"/>
      <c r="C100" s="120">
        <v>3831070902959</v>
      </c>
      <c r="D100" s="121" t="s">
        <v>2454</v>
      </c>
      <c r="E100" s="136">
        <v>88</v>
      </c>
      <c r="F100" s="154" t="s">
        <v>1753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6"/>
      <c r="C101" s="120">
        <v>3831070902966</v>
      </c>
      <c r="D101" s="121" t="s">
        <v>2455</v>
      </c>
      <c r="E101" s="136">
        <v>66</v>
      </c>
      <c r="F101" s="154" t="s">
        <v>1753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6"/>
      <c r="C102" s="120">
        <v>3831070938804</v>
      </c>
      <c r="D102" s="121" t="s">
        <v>2456</v>
      </c>
      <c r="E102" s="136">
        <v>45</v>
      </c>
      <c r="F102" s="154" t="s">
        <v>1753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6"/>
      <c r="C103" s="120">
        <v>3831070989264</v>
      </c>
      <c r="D103" s="121" t="s">
        <v>2457</v>
      </c>
      <c r="E103" s="136">
        <v>45</v>
      </c>
      <c r="F103" s="154" t="s">
        <v>1753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6"/>
      <c r="C104" s="120">
        <v>383107095494</v>
      </c>
      <c r="D104" s="121" t="s">
        <v>2458</v>
      </c>
      <c r="E104" s="136">
        <v>40</v>
      </c>
      <c r="F104" s="154" t="s">
        <v>1753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6"/>
      <c r="C105" s="120">
        <v>3831070950882</v>
      </c>
      <c r="D105" s="121" t="s">
        <v>2459</v>
      </c>
      <c r="E105" s="136">
        <v>40</v>
      </c>
      <c r="F105" s="154" t="s">
        <v>1753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6"/>
      <c r="C106" s="120">
        <v>3831070907954</v>
      </c>
      <c r="D106" s="121" t="s">
        <v>2460</v>
      </c>
      <c r="E106" s="136">
        <v>27</v>
      </c>
      <c r="F106" s="154" t="s">
        <v>1753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6"/>
      <c r="C107" s="120">
        <v>3831070907169</v>
      </c>
      <c r="D107" s="121" t="s">
        <v>2461</v>
      </c>
      <c r="E107" s="136">
        <v>13</v>
      </c>
      <c r="F107" s="154" t="s">
        <v>1753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6"/>
      <c r="C108" s="120">
        <v>3831070940920</v>
      </c>
      <c r="D108" s="121" t="s">
        <v>2462</v>
      </c>
      <c r="E108" s="136">
        <v>13</v>
      </c>
      <c r="F108" s="154" t="s">
        <v>1753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6"/>
      <c r="C109" s="120">
        <v>3831070903031</v>
      </c>
      <c r="D109" s="121" t="s">
        <v>2463</v>
      </c>
      <c r="E109" s="136">
        <v>13</v>
      </c>
      <c r="F109" s="154" t="s">
        <v>1753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6"/>
      <c r="C110" s="120">
        <v>383107036599</v>
      </c>
      <c r="D110" s="121" t="s">
        <v>2464</v>
      </c>
      <c r="E110" s="136">
        <v>12</v>
      </c>
      <c r="F110" s="154" t="s">
        <v>1753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6"/>
      <c r="C111" s="120">
        <v>3831070919049</v>
      </c>
      <c r="D111" s="121" t="s">
        <v>2465</v>
      </c>
      <c r="E111" s="136">
        <v>9</v>
      </c>
      <c r="F111" s="154" t="s">
        <v>1753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6"/>
      <c r="C112" s="120">
        <v>3831070907152</v>
      </c>
      <c r="D112" s="121" t="s">
        <v>2466</v>
      </c>
      <c r="E112" s="136">
        <v>9</v>
      </c>
      <c r="F112" s="154" t="s">
        <v>1753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6"/>
      <c r="C113" s="120">
        <v>3831070903109</v>
      </c>
      <c r="D113" s="121" t="s">
        <v>2467</v>
      </c>
      <c r="E113" s="136">
        <v>7</v>
      </c>
      <c r="F113" s="154" t="s">
        <v>1753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6"/>
      <c r="C114" s="120">
        <v>3831070981022</v>
      </c>
      <c r="D114" s="121" t="s">
        <v>2468</v>
      </c>
      <c r="E114" s="136">
        <v>4</v>
      </c>
      <c r="F114" s="154" t="s">
        <v>1753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6"/>
      <c r="C115" s="120">
        <v>3831070918998</v>
      </c>
      <c r="D115" s="121" t="s">
        <v>2469</v>
      </c>
      <c r="E115" s="136">
        <v>4</v>
      </c>
      <c r="F115" s="154" t="s">
        <v>1753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46"/>
      <c r="C116" s="120">
        <v>3831070952749</v>
      </c>
      <c r="D116" s="121" t="s">
        <v>2470</v>
      </c>
      <c r="E116" s="136">
        <v>3</v>
      </c>
      <c r="F116" s="154" t="s">
        <v>1753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46"/>
      <c r="C117" s="120">
        <v>3831070991236</v>
      </c>
      <c r="D117" s="121" t="s">
        <v>2471</v>
      </c>
      <c r="E117" s="136">
        <v>4</v>
      </c>
      <c r="F117" s="154" t="s">
        <v>1753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46"/>
      <c r="C118" s="120">
        <v>3831070995661</v>
      </c>
      <c r="D118" s="121" t="s">
        <v>2472</v>
      </c>
      <c r="E118" s="136">
        <v>4</v>
      </c>
      <c r="F118" s="154" t="s">
        <v>1753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46"/>
      <c r="C119" s="120">
        <v>3831070945963</v>
      </c>
      <c r="D119" s="121" t="s">
        <v>2473</v>
      </c>
      <c r="E119" s="136">
        <v>4</v>
      </c>
      <c r="F119" s="154" t="s">
        <v>1753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x14ac:dyDescent="0.2">
      <c r="A120" s="29" t="s">
        <v>166</v>
      </c>
      <c r="B120" s="46"/>
      <c r="C120" s="120">
        <v>3831070903048</v>
      </c>
      <c r="D120" s="121" t="s">
        <v>2474</v>
      </c>
      <c r="E120" s="136">
        <v>4</v>
      </c>
      <c r="F120" s="154" t="s">
        <v>1753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46"/>
      <c r="C121" s="120">
        <v>3831070907367</v>
      </c>
      <c r="D121" s="121" t="s">
        <v>2475</v>
      </c>
      <c r="E121" s="136">
        <v>3</v>
      </c>
      <c r="F121" s="154" t="s">
        <v>1753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46"/>
      <c r="C122" s="120">
        <v>3831070934783</v>
      </c>
      <c r="D122" s="121" t="s">
        <v>2476</v>
      </c>
      <c r="E122" s="136">
        <v>3</v>
      </c>
      <c r="F122" s="154" t="s">
        <v>1753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46"/>
      <c r="C123" s="120">
        <v>383107096101</v>
      </c>
      <c r="D123" s="121" t="s">
        <v>2477</v>
      </c>
      <c r="E123" s="136">
        <v>117</v>
      </c>
      <c r="F123" s="154" t="s">
        <v>1753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46"/>
      <c r="C124" s="120">
        <v>383107095946</v>
      </c>
      <c r="D124" s="121" t="s">
        <v>2478</v>
      </c>
      <c r="E124" s="136">
        <v>12</v>
      </c>
      <c r="F124" s="154" t="s">
        <v>1753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46"/>
      <c r="C125" s="120">
        <v>383107096129</v>
      </c>
      <c r="D125" s="121" t="s">
        <v>2479</v>
      </c>
      <c r="E125" s="136">
        <v>16</v>
      </c>
      <c r="F125" s="154" t="s">
        <v>1753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46"/>
      <c r="C126" s="120">
        <v>3831070915010</v>
      </c>
      <c r="D126" s="121" t="s">
        <v>2480</v>
      </c>
      <c r="E126" s="136">
        <v>13</v>
      </c>
      <c r="F126" s="154" t="s">
        <v>1753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46"/>
      <c r="C127" s="120">
        <v>3831070927082</v>
      </c>
      <c r="D127" s="121" t="s">
        <v>2481</v>
      </c>
      <c r="E127" s="136">
        <v>30</v>
      </c>
      <c r="F127" s="154" t="s">
        <v>1753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46"/>
      <c r="C128" s="120">
        <v>3831070939986</v>
      </c>
      <c r="D128" s="121" t="s">
        <v>2482</v>
      </c>
      <c r="E128" s="136">
        <v>27</v>
      </c>
      <c r="F128" s="154" t="s">
        <v>1753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46"/>
      <c r="C129" s="120">
        <v>3831070920908</v>
      </c>
      <c r="D129" s="121" t="s">
        <v>2483</v>
      </c>
      <c r="E129" s="136">
        <v>25</v>
      </c>
      <c r="F129" s="154" t="s">
        <v>1753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46"/>
      <c r="C130" s="120">
        <v>3831070952428</v>
      </c>
      <c r="D130" s="121" t="s">
        <v>2484</v>
      </c>
      <c r="E130" s="136">
        <v>21</v>
      </c>
      <c r="F130" s="154" t="s">
        <v>1753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46"/>
      <c r="C131" s="120">
        <v>3831070924104</v>
      </c>
      <c r="D131" s="121" t="s">
        <v>2485</v>
      </c>
      <c r="E131" s="136">
        <v>12</v>
      </c>
      <c r="F131" s="154" t="s">
        <v>1753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46"/>
      <c r="C132" s="120">
        <v>3831070909866</v>
      </c>
      <c r="D132" s="121" t="s">
        <v>2486</v>
      </c>
      <c r="E132" s="136">
        <v>12</v>
      </c>
      <c r="F132" s="154" t="s">
        <v>1753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46"/>
      <c r="C133" s="120">
        <v>3831070909842</v>
      </c>
      <c r="D133" s="121" t="s">
        <v>2487</v>
      </c>
      <c r="E133" s="136">
        <v>12</v>
      </c>
      <c r="F133" s="154" t="s">
        <v>1753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46"/>
      <c r="C134" s="120">
        <v>383107095569</v>
      </c>
      <c r="D134" s="121" t="s">
        <v>2488</v>
      </c>
      <c r="E134" s="136">
        <v>12</v>
      </c>
      <c r="F134" s="154" t="s">
        <v>1753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46"/>
      <c r="C135" s="120">
        <v>3831070926825</v>
      </c>
      <c r="D135" s="121" t="s">
        <v>2489</v>
      </c>
      <c r="E135" s="136">
        <v>7</v>
      </c>
      <c r="F135" s="154" t="s">
        <v>1753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46"/>
      <c r="C136" s="120">
        <v>3831070922698</v>
      </c>
      <c r="D136" s="121" t="s">
        <v>2490</v>
      </c>
      <c r="E136" s="136">
        <v>4</v>
      </c>
      <c r="F136" s="154" t="s">
        <v>1753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46"/>
      <c r="C137" s="120">
        <v>3831070923053</v>
      </c>
      <c r="D137" s="121" t="s">
        <v>2491</v>
      </c>
      <c r="E137" s="136">
        <v>4</v>
      </c>
      <c r="F137" s="154" t="s">
        <v>1753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46"/>
      <c r="C138" s="120">
        <v>3831070930761</v>
      </c>
      <c r="D138" s="121" t="s">
        <v>2492</v>
      </c>
      <c r="E138" s="136">
        <v>4</v>
      </c>
      <c r="F138" s="154" t="s">
        <v>1753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46"/>
      <c r="C139" s="120">
        <v>3831070918561</v>
      </c>
      <c r="D139" s="121" t="s">
        <v>2493</v>
      </c>
      <c r="E139" s="136">
        <v>3</v>
      </c>
      <c r="F139" s="154" t="s">
        <v>1753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x14ac:dyDescent="0.2">
      <c r="A140" s="29" t="s">
        <v>186</v>
      </c>
      <c r="B140" s="46"/>
      <c r="C140" s="120">
        <v>383107095810</v>
      </c>
      <c r="D140" s="121" t="s">
        <v>2494</v>
      </c>
      <c r="E140" s="136">
        <v>3</v>
      </c>
      <c r="F140" s="154" t="s">
        <v>1753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46"/>
      <c r="C141" s="120">
        <v>3831070918882</v>
      </c>
      <c r="D141" s="121" t="s">
        <v>2495</v>
      </c>
      <c r="E141" s="136">
        <v>3</v>
      </c>
      <c r="F141" s="154" t="s">
        <v>1753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46"/>
      <c r="C142" s="120">
        <v>3831070992912</v>
      </c>
      <c r="D142" s="121" t="s">
        <v>2496</v>
      </c>
      <c r="E142" s="136">
        <v>3</v>
      </c>
      <c r="F142" s="154" t="s">
        <v>1753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46"/>
      <c r="C143" s="120">
        <v>3831070935841</v>
      </c>
      <c r="D143" s="121" t="s">
        <v>2497</v>
      </c>
      <c r="E143" s="136">
        <v>3</v>
      </c>
      <c r="F143" s="154" t="s">
        <v>1753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46"/>
      <c r="C144" s="120">
        <v>3831070941019</v>
      </c>
      <c r="D144" s="121" t="s">
        <v>2498</v>
      </c>
      <c r="E144" s="136">
        <v>3</v>
      </c>
      <c r="F144" s="154" t="s">
        <v>1753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46"/>
      <c r="C145" s="120">
        <v>3831070924753</v>
      </c>
      <c r="D145" s="121" t="s">
        <v>2499</v>
      </c>
      <c r="E145" s="136">
        <v>3</v>
      </c>
      <c r="F145" s="154" t="s">
        <v>1753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46"/>
      <c r="C146" s="120">
        <v>3831070952619</v>
      </c>
      <c r="D146" s="121" t="s">
        <v>2500</v>
      </c>
      <c r="E146" s="136">
        <v>3</v>
      </c>
      <c r="F146" s="154" t="s">
        <v>1753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46"/>
      <c r="C147" s="120">
        <v>3831070925460</v>
      </c>
      <c r="D147" s="121" t="s">
        <v>2501</v>
      </c>
      <c r="E147" s="136">
        <v>3</v>
      </c>
      <c r="F147" s="154" t="s">
        <v>1753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46"/>
      <c r="C148" s="120">
        <v>3831070922841</v>
      </c>
      <c r="D148" s="121" t="s">
        <v>2502</v>
      </c>
      <c r="E148" s="136">
        <v>3</v>
      </c>
      <c r="F148" s="154" t="s">
        <v>1753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46"/>
      <c r="C149" s="120">
        <v>3831070931355</v>
      </c>
      <c r="D149" s="121" t="s">
        <v>2503</v>
      </c>
      <c r="E149" s="136">
        <v>3</v>
      </c>
      <c r="F149" s="154" t="s">
        <v>1753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46"/>
      <c r="C150" s="120">
        <v>3831070927877</v>
      </c>
      <c r="D150" s="121" t="s">
        <v>8269</v>
      </c>
      <c r="E150" s="136">
        <v>3</v>
      </c>
      <c r="F150" s="154" t="s">
        <v>1753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46"/>
      <c r="C151" s="120">
        <v>3831070968030</v>
      </c>
      <c r="D151" s="121" t="s">
        <v>2504</v>
      </c>
      <c r="E151" s="136">
        <v>3</v>
      </c>
      <c r="F151" s="154" t="s">
        <v>1753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46"/>
      <c r="C152" s="120">
        <v>3831070989257</v>
      </c>
      <c r="D152" s="121" t="s">
        <v>2505</v>
      </c>
      <c r="E152" s="136">
        <v>3</v>
      </c>
      <c r="F152" s="154" t="s">
        <v>1753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46"/>
      <c r="C153" s="120">
        <v>3831070905066</v>
      </c>
      <c r="D153" s="121" t="s">
        <v>2506</v>
      </c>
      <c r="E153" s="136">
        <v>13</v>
      </c>
      <c r="F153" s="154" t="s">
        <v>1753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46"/>
      <c r="C154" s="120">
        <v>3831070905035</v>
      </c>
      <c r="D154" s="121" t="s">
        <v>2507</v>
      </c>
      <c r="E154" s="136">
        <v>27</v>
      </c>
      <c r="F154" s="154" t="s">
        <v>1753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46"/>
      <c r="C155" s="120">
        <v>3831070904533</v>
      </c>
      <c r="D155" s="121" t="s">
        <v>2508</v>
      </c>
      <c r="E155" s="136">
        <v>22</v>
      </c>
      <c r="F155" s="154" t="s">
        <v>1753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46"/>
      <c r="C156" s="120">
        <v>3831070948315</v>
      </c>
      <c r="D156" s="121" t="s">
        <v>2509</v>
      </c>
      <c r="E156" s="136">
        <v>4</v>
      </c>
      <c r="F156" s="154" t="s">
        <v>1753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x14ac:dyDescent="0.2">
      <c r="A157" s="29" t="s">
        <v>203</v>
      </c>
      <c r="B157" s="46"/>
      <c r="C157" s="120">
        <v>3831070923657</v>
      </c>
      <c r="D157" s="121" t="s">
        <v>2510</v>
      </c>
      <c r="E157" s="136">
        <v>7</v>
      </c>
      <c r="F157" s="154" t="s">
        <v>1753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x14ac:dyDescent="0.2">
      <c r="A158" s="29" t="s">
        <v>204</v>
      </c>
      <c r="B158" s="46"/>
      <c r="C158" s="120">
        <v>3831070923664</v>
      </c>
      <c r="D158" s="121" t="s">
        <v>2511</v>
      </c>
      <c r="E158" s="136">
        <v>31</v>
      </c>
      <c r="F158" s="154" t="s">
        <v>1753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x14ac:dyDescent="0.2">
      <c r="A159" s="29" t="s">
        <v>205</v>
      </c>
      <c r="B159" s="46"/>
      <c r="C159" s="120">
        <v>3831070954583</v>
      </c>
      <c r="D159" s="121" t="s">
        <v>2512</v>
      </c>
      <c r="E159" s="136">
        <v>9</v>
      </c>
      <c r="F159" s="154" t="s">
        <v>1753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x14ac:dyDescent="0.2">
      <c r="A160" s="29" t="s">
        <v>206</v>
      </c>
      <c r="B160" s="46"/>
      <c r="C160" s="120">
        <v>3831070923572</v>
      </c>
      <c r="D160" s="121" t="s">
        <v>2513</v>
      </c>
      <c r="E160" s="136">
        <v>9</v>
      </c>
      <c r="F160" s="154" t="s">
        <v>1753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x14ac:dyDescent="0.2">
      <c r="A161" s="29" t="s">
        <v>207</v>
      </c>
      <c r="B161" s="46"/>
      <c r="C161" s="120">
        <v>3831070954613</v>
      </c>
      <c r="D161" s="121" t="s">
        <v>2514</v>
      </c>
      <c r="E161" s="136">
        <v>9</v>
      </c>
      <c r="F161" s="154" t="s">
        <v>1753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x14ac:dyDescent="0.2">
      <c r="A162" s="29" t="s">
        <v>208</v>
      </c>
      <c r="B162" s="46"/>
      <c r="C162" s="120">
        <v>3831070949657</v>
      </c>
      <c r="D162" s="121" t="s">
        <v>2515</v>
      </c>
      <c r="E162" s="136">
        <v>22</v>
      </c>
      <c r="F162" s="154" t="s">
        <v>1753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x14ac:dyDescent="0.2">
      <c r="A163" s="29" t="s">
        <v>209</v>
      </c>
      <c r="B163" s="46"/>
      <c r="C163" s="120">
        <v>3831070936589</v>
      </c>
      <c r="D163" s="121" t="s">
        <v>2516</v>
      </c>
      <c r="E163" s="136">
        <v>3</v>
      </c>
      <c r="F163" s="154" t="s">
        <v>1753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x14ac:dyDescent="0.2">
      <c r="A164" s="29" t="s">
        <v>210</v>
      </c>
      <c r="B164" s="46"/>
      <c r="C164" s="120">
        <v>3831070991229</v>
      </c>
      <c r="D164" s="121" t="s">
        <v>2517</v>
      </c>
      <c r="E164" s="136">
        <v>4</v>
      </c>
      <c r="F164" s="154" t="s">
        <v>1753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x14ac:dyDescent="0.2">
      <c r="A165" s="29" t="s">
        <v>211</v>
      </c>
      <c r="B165" s="46"/>
      <c r="C165" s="120">
        <v>3831070965428</v>
      </c>
      <c r="D165" s="121" t="s">
        <v>2518</v>
      </c>
      <c r="E165" s="136">
        <v>4</v>
      </c>
      <c r="F165" s="154" t="s">
        <v>1753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x14ac:dyDescent="0.2">
      <c r="A166" s="29" t="s">
        <v>212</v>
      </c>
      <c r="B166" s="46"/>
      <c r="C166" s="120">
        <v>3831070932758</v>
      </c>
      <c r="D166" s="121" t="s">
        <v>2519</v>
      </c>
      <c r="E166" s="136">
        <v>4</v>
      </c>
      <c r="F166" s="154" t="s">
        <v>1753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x14ac:dyDescent="0.2">
      <c r="A167" s="29" t="s">
        <v>213</v>
      </c>
      <c r="B167" s="46"/>
      <c r="C167" s="120">
        <v>3831070919858</v>
      </c>
      <c r="D167" s="121" t="s">
        <v>2520</v>
      </c>
      <c r="E167" s="136">
        <v>3</v>
      </c>
      <c r="F167" s="154" t="s">
        <v>1753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x14ac:dyDescent="0.2">
      <c r="A168" s="29" t="s">
        <v>214</v>
      </c>
      <c r="B168" s="46"/>
      <c r="C168" s="120">
        <v>3831070922926</v>
      </c>
      <c r="D168" s="121" t="s">
        <v>2521</v>
      </c>
      <c r="E168" s="136">
        <v>18</v>
      </c>
      <c r="F168" s="154" t="s">
        <v>1753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x14ac:dyDescent="0.2">
      <c r="A169" s="29" t="s">
        <v>215</v>
      </c>
      <c r="B169" s="46"/>
      <c r="C169" s="120">
        <v>3831070923398</v>
      </c>
      <c r="D169" s="121" t="s">
        <v>2522</v>
      </c>
      <c r="E169" s="136">
        <v>7</v>
      </c>
      <c r="F169" s="154" t="s">
        <v>1753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x14ac:dyDescent="0.2">
      <c r="A170" s="29" t="s">
        <v>216</v>
      </c>
      <c r="B170" s="46"/>
      <c r="C170" s="120">
        <v>3831070971443</v>
      </c>
      <c r="D170" s="121" t="s">
        <v>2523</v>
      </c>
      <c r="E170" s="136">
        <v>4</v>
      </c>
      <c r="F170" s="154" t="s">
        <v>1753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x14ac:dyDescent="0.2">
      <c r="A171" s="29" t="s">
        <v>217</v>
      </c>
      <c r="B171" s="46"/>
      <c r="C171" s="120">
        <v>3831070971467</v>
      </c>
      <c r="D171" s="121" t="s">
        <v>2524</v>
      </c>
      <c r="E171" s="136">
        <v>12</v>
      </c>
      <c r="F171" s="154" t="s">
        <v>1753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x14ac:dyDescent="0.2">
      <c r="A172" s="29" t="s">
        <v>218</v>
      </c>
      <c r="B172" s="46"/>
      <c r="C172" s="120">
        <v>383107095858</v>
      </c>
      <c r="D172" s="121" t="s">
        <v>2525</v>
      </c>
      <c r="E172" s="136">
        <v>12</v>
      </c>
      <c r="F172" s="154" t="s">
        <v>1753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x14ac:dyDescent="0.2">
      <c r="A173" s="29" t="s">
        <v>219</v>
      </c>
      <c r="B173" s="46"/>
      <c r="C173" s="120">
        <v>3831070929796</v>
      </c>
      <c r="D173" s="121" t="s">
        <v>2526</v>
      </c>
      <c r="E173" s="136">
        <v>22</v>
      </c>
      <c r="F173" s="154" t="s">
        <v>1753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x14ac:dyDescent="0.2">
      <c r="A174" s="29" t="s">
        <v>220</v>
      </c>
      <c r="B174" s="46"/>
      <c r="C174" s="120">
        <v>3831070929536</v>
      </c>
      <c r="D174" s="121" t="s">
        <v>2527</v>
      </c>
      <c r="E174" s="136">
        <v>3</v>
      </c>
      <c r="F174" s="154" t="s">
        <v>1753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x14ac:dyDescent="0.2">
      <c r="A175" s="29" t="s">
        <v>221</v>
      </c>
      <c r="B175" s="46"/>
      <c r="C175" s="120">
        <v>3831070974536</v>
      </c>
      <c r="D175" s="121" t="s">
        <v>2528</v>
      </c>
      <c r="E175" s="136">
        <v>13</v>
      </c>
      <c r="F175" s="154" t="s">
        <v>1753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x14ac:dyDescent="0.2">
      <c r="A176" s="29" t="s">
        <v>222</v>
      </c>
      <c r="B176" s="46"/>
      <c r="C176" s="120">
        <v>3831070984979</v>
      </c>
      <c r="D176" s="121" t="s">
        <v>2529</v>
      </c>
      <c r="E176" s="136">
        <v>21</v>
      </c>
      <c r="F176" s="154" t="s">
        <v>1753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x14ac:dyDescent="0.2">
      <c r="A177" s="29" t="s">
        <v>223</v>
      </c>
      <c r="B177" s="46"/>
      <c r="C177" s="120">
        <v>3831070983248</v>
      </c>
      <c r="D177" s="121" t="s">
        <v>2530</v>
      </c>
      <c r="E177" s="136">
        <v>57</v>
      </c>
      <c r="F177" s="154" t="s">
        <v>2539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x14ac:dyDescent="0.2">
      <c r="A178" s="29" t="s">
        <v>224</v>
      </c>
      <c r="B178" s="46"/>
      <c r="C178" s="120">
        <v>3831070984993</v>
      </c>
      <c r="D178" s="121" t="s">
        <v>2531</v>
      </c>
      <c r="E178" s="136">
        <v>34</v>
      </c>
      <c r="F178" s="154" t="s">
        <v>1753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x14ac:dyDescent="0.2">
      <c r="A179" s="29" t="s">
        <v>225</v>
      </c>
      <c r="B179" s="46"/>
      <c r="C179" s="120">
        <v>3831070974420</v>
      </c>
      <c r="D179" s="121" t="s">
        <v>2532</v>
      </c>
      <c r="E179" s="136">
        <v>9</v>
      </c>
      <c r="F179" s="154" t="s">
        <v>1753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x14ac:dyDescent="0.2">
      <c r="A180" s="29" t="s">
        <v>226</v>
      </c>
      <c r="B180" s="46"/>
      <c r="C180" s="120">
        <v>3831070974437</v>
      </c>
      <c r="D180" s="121" t="s">
        <v>2533</v>
      </c>
      <c r="E180" s="136">
        <v>4</v>
      </c>
      <c r="F180" s="154" t="s">
        <v>1753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x14ac:dyDescent="0.2">
      <c r="A181" s="29" t="s">
        <v>227</v>
      </c>
      <c r="B181" s="46"/>
      <c r="C181" s="120">
        <v>3831070974468</v>
      </c>
      <c r="D181" s="121" t="s">
        <v>2534</v>
      </c>
      <c r="E181" s="136">
        <v>3</v>
      </c>
      <c r="F181" s="154" t="s">
        <v>1753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x14ac:dyDescent="0.2">
      <c r="A182" s="29" t="s">
        <v>228</v>
      </c>
      <c r="B182" s="46"/>
      <c r="C182" s="120">
        <v>3831070966203</v>
      </c>
      <c r="D182" s="121" t="s">
        <v>2535</v>
      </c>
      <c r="E182" s="136">
        <v>18</v>
      </c>
      <c r="F182" s="154" t="s">
        <v>2539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x14ac:dyDescent="0.2">
      <c r="A183" s="29" t="s">
        <v>229</v>
      </c>
      <c r="B183" s="46"/>
      <c r="C183" s="120">
        <v>3831070935261</v>
      </c>
      <c r="D183" s="121" t="s">
        <v>2536</v>
      </c>
      <c r="E183" s="136">
        <v>12</v>
      </c>
      <c r="F183" s="154" t="s">
        <v>1753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x14ac:dyDescent="0.2">
      <c r="A184" s="29" t="s">
        <v>230</v>
      </c>
      <c r="B184" s="46"/>
      <c r="C184" s="120">
        <v>3831070910002</v>
      </c>
      <c r="D184" s="121" t="s">
        <v>2537</v>
      </c>
      <c r="E184" s="136">
        <v>18</v>
      </c>
      <c r="F184" s="154" t="s">
        <v>1753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x14ac:dyDescent="0.2">
      <c r="A185" s="29" t="s">
        <v>231</v>
      </c>
      <c r="B185" s="46"/>
      <c r="C185" s="120">
        <v>3831070973508</v>
      </c>
      <c r="D185" s="121" t="s">
        <v>2538</v>
      </c>
      <c r="E185" s="136">
        <v>9</v>
      </c>
      <c r="F185" s="154" t="s">
        <v>1753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x14ac:dyDescent="0.2">
      <c r="A186" s="29" t="s">
        <v>232</v>
      </c>
      <c r="B186" s="123" t="s">
        <v>8270</v>
      </c>
      <c r="D186" s="46"/>
      <c r="E186" s="136"/>
      <c r="F186" s="34"/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x14ac:dyDescent="0.2">
      <c r="A187" s="29" t="s">
        <v>233</v>
      </c>
      <c r="B187" s="46">
        <v>4004659</v>
      </c>
      <c r="C187" s="46" t="s">
        <v>4206</v>
      </c>
      <c r="D187" s="46" t="s">
        <v>4154</v>
      </c>
      <c r="E187" s="136">
        <v>150</v>
      </c>
      <c r="F187" s="34" t="s">
        <v>1104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x14ac:dyDescent="0.2">
      <c r="A188" s="29" t="s">
        <v>234</v>
      </c>
      <c r="B188" s="46">
        <v>4004656</v>
      </c>
      <c r="C188" s="46" t="s">
        <v>4207</v>
      </c>
      <c r="D188" s="46" t="s">
        <v>4155</v>
      </c>
      <c r="E188" s="136">
        <v>42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x14ac:dyDescent="0.2">
      <c r="A189" s="29" t="s">
        <v>235</v>
      </c>
      <c r="B189" s="46">
        <v>4004753</v>
      </c>
      <c r="C189" s="46" t="s">
        <v>4208</v>
      </c>
      <c r="D189" s="46" t="s">
        <v>4156</v>
      </c>
      <c r="E189" s="136">
        <v>40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x14ac:dyDescent="0.2">
      <c r="A190" s="29" t="s">
        <v>236</v>
      </c>
      <c r="B190" s="46">
        <v>4004695</v>
      </c>
      <c r="C190" s="46" t="s">
        <v>4209</v>
      </c>
      <c r="D190" s="46" t="s">
        <v>4157</v>
      </c>
      <c r="E190" s="136">
        <v>40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x14ac:dyDescent="0.2">
      <c r="A191" s="29" t="s">
        <v>237</v>
      </c>
      <c r="B191" s="46">
        <v>4004752</v>
      </c>
      <c r="C191" s="46" t="s">
        <v>4210</v>
      </c>
      <c r="D191" s="46" t="s">
        <v>4158</v>
      </c>
      <c r="E191" s="136">
        <v>75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x14ac:dyDescent="0.2">
      <c r="A192" s="29" t="s">
        <v>238</v>
      </c>
      <c r="B192" s="46">
        <v>4004651</v>
      </c>
      <c r="C192" s="46" t="s">
        <v>4211</v>
      </c>
      <c r="D192" s="46" t="s">
        <v>4159</v>
      </c>
      <c r="E192" s="136">
        <v>25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x14ac:dyDescent="0.2">
      <c r="A193" s="29" t="s">
        <v>239</v>
      </c>
      <c r="B193" s="46">
        <v>4005345</v>
      </c>
      <c r="C193" s="46" t="s">
        <v>4212</v>
      </c>
      <c r="D193" s="46" t="s">
        <v>4160</v>
      </c>
      <c r="E193" s="136">
        <v>20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x14ac:dyDescent="0.2">
      <c r="A194" s="29" t="s">
        <v>240</v>
      </c>
      <c r="B194" s="46">
        <v>4004649</v>
      </c>
      <c r="C194" s="46" t="s">
        <v>4213</v>
      </c>
      <c r="D194" s="46" t="s">
        <v>4161</v>
      </c>
      <c r="E194" s="136">
        <v>70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x14ac:dyDescent="0.2">
      <c r="A195" s="29" t="s">
        <v>241</v>
      </c>
      <c r="B195" s="46">
        <v>4006303</v>
      </c>
      <c r="C195" s="46" t="s">
        <v>4214</v>
      </c>
      <c r="D195" s="46" t="s">
        <v>4162</v>
      </c>
      <c r="E195" s="136">
        <v>5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x14ac:dyDescent="0.2">
      <c r="A196" s="29" t="s">
        <v>242</v>
      </c>
      <c r="B196" s="46">
        <v>4004660</v>
      </c>
      <c r="C196" s="46" t="s">
        <v>4215</v>
      </c>
      <c r="D196" s="46" t="s">
        <v>4163</v>
      </c>
      <c r="E196" s="136">
        <v>87</v>
      </c>
      <c r="F196" s="34" t="s">
        <v>1104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x14ac:dyDescent="0.2">
      <c r="A197" s="29" t="s">
        <v>243</v>
      </c>
      <c r="B197" s="46">
        <v>4004658</v>
      </c>
      <c r="C197" s="46" t="s">
        <v>4216</v>
      </c>
      <c r="D197" s="46" t="s">
        <v>4164</v>
      </c>
      <c r="E197" s="136">
        <v>100</v>
      </c>
      <c r="F197" s="34" t="s">
        <v>1104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x14ac:dyDescent="0.2">
      <c r="A198" s="29" t="s">
        <v>244</v>
      </c>
      <c r="B198" s="46">
        <v>4010926</v>
      </c>
      <c r="C198" s="46" t="s">
        <v>4217</v>
      </c>
      <c r="D198" s="46" t="s">
        <v>4165</v>
      </c>
      <c r="E198" s="136">
        <v>10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x14ac:dyDescent="0.2">
      <c r="A199" s="29" t="s">
        <v>245</v>
      </c>
      <c r="B199" s="46">
        <v>4008877</v>
      </c>
      <c r="C199" s="46" t="s">
        <v>4218</v>
      </c>
      <c r="D199" s="46" t="s">
        <v>4166</v>
      </c>
      <c r="E199" s="136">
        <v>5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x14ac:dyDescent="0.2">
      <c r="A200" s="29" t="s">
        <v>246</v>
      </c>
      <c r="B200" s="46">
        <v>4004655</v>
      </c>
      <c r="C200" s="46" t="s">
        <v>4219</v>
      </c>
      <c r="D200" s="46" t="s">
        <v>4167</v>
      </c>
      <c r="E200" s="136">
        <v>65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x14ac:dyDescent="0.2">
      <c r="A201" s="29" t="s">
        <v>247</v>
      </c>
      <c r="B201" s="46">
        <v>4004654</v>
      </c>
      <c r="C201" s="46" t="s">
        <v>4220</v>
      </c>
      <c r="D201" s="46" t="s">
        <v>4168</v>
      </c>
      <c r="E201" s="136">
        <v>10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x14ac:dyDescent="0.2">
      <c r="A202" s="29" t="s">
        <v>248</v>
      </c>
      <c r="B202" s="46">
        <v>4005608</v>
      </c>
      <c r="C202" s="46" t="s">
        <v>4221</v>
      </c>
      <c r="D202" s="46" t="s">
        <v>4169</v>
      </c>
      <c r="E202" s="136">
        <v>15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x14ac:dyDescent="0.2">
      <c r="A203" s="29" t="s">
        <v>249</v>
      </c>
      <c r="B203" s="46">
        <v>4006185</v>
      </c>
      <c r="C203" s="46" t="s">
        <v>4222</v>
      </c>
      <c r="D203" s="46" t="s">
        <v>4170</v>
      </c>
      <c r="E203" s="136">
        <v>1</v>
      </c>
      <c r="F203" s="34" t="s">
        <v>10</v>
      </c>
      <c r="G203" s="35"/>
      <c r="H203" s="36"/>
      <c r="I203" s="37"/>
      <c r="J203" s="38"/>
      <c r="K203" s="39">
        <f t="shared" ref="K203:K238" si="6">I203*(100-J203)/100</f>
        <v>0</v>
      </c>
      <c r="L203" s="39">
        <f t="shared" ref="L203:L238" si="7">K203*E203</f>
        <v>0</v>
      </c>
    </row>
    <row r="204" spans="1:12" x14ac:dyDescent="0.2">
      <c r="A204" s="29" t="s">
        <v>250</v>
      </c>
      <c r="B204" s="46">
        <v>4010925</v>
      </c>
      <c r="C204" s="46" t="s">
        <v>4223</v>
      </c>
      <c r="D204" s="46" t="s">
        <v>4171</v>
      </c>
      <c r="E204" s="136">
        <v>100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x14ac:dyDescent="0.2">
      <c r="A205" s="29" t="s">
        <v>251</v>
      </c>
      <c r="B205" s="46">
        <v>4005607</v>
      </c>
      <c r="C205" s="46" t="s">
        <v>4224</v>
      </c>
      <c r="D205" s="46" t="s">
        <v>4172</v>
      </c>
      <c r="E205" s="136">
        <v>5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x14ac:dyDescent="0.2">
      <c r="A206" s="29" t="s">
        <v>252</v>
      </c>
      <c r="B206" s="46">
        <v>4009111</v>
      </c>
      <c r="C206" s="46" t="s">
        <v>4225</v>
      </c>
      <c r="D206" s="46" t="s">
        <v>4173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x14ac:dyDescent="0.2">
      <c r="A207" s="29" t="s">
        <v>253</v>
      </c>
      <c r="B207" s="46">
        <v>4009112</v>
      </c>
      <c r="C207" s="46" t="s">
        <v>4226</v>
      </c>
      <c r="D207" s="46" t="s">
        <v>4174</v>
      </c>
      <c r="E207" s="136">
        <v>1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x14ac:dyDescent="0.2">
      <c r="A208" s="29" t="s">
        <v>254</v>
      </c>
      <c r="B208" s="46">
        <v>4009113</v>
      </c>
      <c r="C208" s="46" t="s">
        <v>4227</v>
      </c>
      <c r="D208" s="46" t="s">
        <v>4175</v>
      </c>
      <c r="E208" s="136">
        <v>1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x14ac:dyDescent="0.2">
      <c r="A209" s="29" t="s">
        <v>255</v>
      </c>
      <c r="B209" s="46">
        <v>4011158</v>
      </c>
      <c r="C209" s="46" t="s">
        <v>4228</v>
      </c>
      <c r="D209" s="46" t="s">
        <v>4176</v>
      </c>
      <c r="E209" s="136">
        <v>5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x14ac:dyDescent="0.2">
      <c r="A210" s="29" t="s">
        <v>256</v>
      </c>
      <c r="B210" s="46">
        <v>4004661</v>
      </c>
      <c r="C210" s="46" t="s">
        <v>4229</v>
      </c>
      <c r="D210" s="46" t="s">
        <v>4177</v>
      </c>
      <c r="E210" s="136">
        <v>60</v>
      </c>
      <c r="F210" s="34" t="s">
        <v>1104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x14ac:dyDescent="0.2">
      <c r="A211" s="29" t="s">
        <v>257</v>
      </c>
      <c r="B211" s="46">
        <v>4005481</v>
      </c>
      <c r="C211" s="46" t="s">
        <v>4230</v>
      </c>
      <c r="D211" s="46" t="s">
        <v>4178</v>
      </c>
      <c r="E211" s="136">
        <v>60</v>
      </c>
      <c r="F211" s="34" t="s">
        <v>1104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x14ac:dyDescent="0.2">
      <c r="A212" s="29" t="s">
        <v>258</v>
      </c>
      <c r="B212" s="46">
        <v>4011557</v>
      </c>
      <c r="C212" s="46" t="s">
        <v>4231</v>
      </c>
      <c r="D212" s="46" t="s">
        <v>4179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x14ac:dyDescent="0.2">
      <c r="A213" s="29" t="s">
        <v>259</v>
      </c>
      <c r="B213" s="46">
        <v>4005545</v>
      </c>
      <c r="C213" s="46" t="s">
        <v>4232</v>
      </c>
      <c r="D213" s="46" t="s">
        <v>4180</v>
      </c>
      <c r="E213" s="136">
        <v>1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x14ac:dyDescent="0.2">
      <c r="A214" s="29" t="s">
        <v>260</v>
      </c>
      <c r="B214" s="46">
        <v>4005609</v>
      </c>
      <c r="C214" s="46" t="s">
        <v>4233</v>
      </c>
      <c r="D214" s="46" t="s">
        <v>4181</v>
      </c>
      <c r="E214" s="136">
        <v>25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x14ac:dyDescent="0.2">
      <c r="A215" s="29" t="s">
        <v>261</v>
      </c>
      <c r="B215" s="46">
        <v>4005610</v>
      </c>
      <c r="C215" s="46" t="s">
        <v>4234</v>
      </c>
      <c r="D215" s="46" t="s">
        <v>4182</v>
      </c>
      <c r="E215" s="136">
        <v>1</v>
      </c>
      <c r="F215" s="34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x14ac:dyDescent="0.2">
      <c r="A216" s="29" t="s">
        <v>262</v>
      </c>
      <c r="B216" s="46">
        <v>4004657</v>
      </c>
      <c r="C216" s="46" t="s">
        <v>4235</v>
      </c>
      <c r="D216" s="46" t="s">
        <v>4183</v>
      </c>
      <c r="E216" s="136">
        <v>5</v>
      </c>
      <c r="F216" s="34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x14ac:dyDescent="0.2">
      <c r="A217" s="29" t="s">
        <v>263</v>
      </c>
      <c r="B217" s="46">
        <v>4004663</v>
      </c>
      <c r="C217" s="46" t="s">
        <v>4236</v>
      </c>
      <c r="D217" s="46" t="s">
        <v>4184</v>
      </c>
      <c r="E217" s="136">
        <v>15</v>
      </c>
      <c r="F217" s="34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x14ac:dyDescent="0.2">
      <c r="A218" s="29" t="s">
        <v>264</v>
      </c>
      <c r="B218" s="46">
        <v>4004664</v>
      </c>
      <c r="C218" s="46" t="s">
        <v>4237</v>
      </c>
      <c r="D218" s="46" t="s">
        <v>4185</v>
      </c>
      <c r="E218" s="136">
        <v>5</v>
      </c>
      <c r="F218" s="34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x14ac:dyDescent="0.2">
      <c r="A219" s="29" t="s">
        <v>265</v>
      </c>
      <c r="B219" s="46">
        <v>4005363</v>
      </c>
      <c r="C219" s="46" t="s">
        <v>4238</v>
      </c>
      <c r="D219" s="46" t="s">
        <v>4186</v>
      </c>
      <c r="E219" s="136">
        <v>15</v>
      </c>
      <c r="F219" s="34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x14ac:dyDescent="0.2">
      <c r="A220" s="29" t="s">
        <v>266</v>
      </c>
      <c r="B220" s="46">
        <v>4005812</v>
      </c>
      <c r="C220" s="46" t="s">
        <v>4239</v>
      </c>
      <c r="D220" s="46" t="s">
        <v>4187</v>
      </c>
      <c r="E220" s="136">
        <v>1</v>
      </c>
      <c r="F220" s="34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x14ac:dyDescent="0.2">
      <c r="A221" s="29" t="s">
        <v>267</v>
      </c>
      <c r="B221" s="46">
        <v>4005362</v>
      </c>
      <c r="C221" s="46" t="s">
        <v>4240</v>
      </c>
      <c r="D221" s="46" t="s">
        <v>4188</v>
      </c>
      <c r="E221" s="136">
        <v>40</v>
      </c>
      <c r="F221" s="34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x14ac:dyDescent="0.2">
      <c r="A222" s="29" t="s">
        <v>268</v>
      </c>
      <c r="B222" s="46">
        <v>4004966</v>
      </c>
      <c r="C222" s="46" t="s">
        <v>4241</v>
      </c>
      <c r="D222" s="46" t="s">
        <v>4189</v>
      </c>
      <c r="E222" s="136">
        <v>50</v>
      </c>
      <c r="F222" s="34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x14ac:dyDescent="0.2">
      <c r="A223" s="29" t="s">
        <v>269</v>
      </c>
      <c r="B223" s="46">
        <v>4006511</v>
      </c>
      <c r="C223" s="46" t="s">
        <v>4242</v>
      </c>
      <c r="D223" s="46" t="s">
        <v>4190</v>
      </c>
      <c r="E223" s="136">
        <v>1</v>
      </c>
      <c r="F223" s="34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x14ac:dyDescent="0.2">
      <c r="A224" s="29" t="s">
        <v>270</v>
      </c>
      <c r="B224" s="46">
        <v>4004653</v>
      </c>
      <c r="C224" s="46" t="s">
        <v>4243</v>
      </c>
      <c r="D224" s="46" t="s">
        <v>4191</v>
      </c>
      <c r="E224" s="136">
        <v>5</v>
      </c>
      <c r="F224" s="34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x14ac:dyDescent="0.2">
      <c r="A225" s="29" t="s">
        <v>271</v>
      </c>
      <c r="B225" s="46">
        <v>4006060</v>
      </c>
      <c r="C225" s="46" t="s">
        <v>4244</v>
      </c>
      <c r="D225" s="46" t="s">
        <v>4192</v>
      </c>
      <c r="E225" s="136">
        <v>5</v>
      </c>
      <c r="F225" s="34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x14ac:dyDescent="0.2">
      <c r="A226" s="29" t="s">
        <v>272</v>
      </c>
      <c r="B226" s="46">
        <v>4005364</v>
      </c>
      <c r="C226" s="46" t="s">
        <v>4245</v>
      </c>
      <c r="D226" s="46" t="s">
        <v>4193</v>
      </c>
      <c r="E226" s="136">
        <v>10</v>
      </c>
      <c r="F226" s="34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x14ac:dyDescent="0.2">
      <c r="A227" s="29" t="s">
        <v>273</v>
      </c>
      <c r="B227" s="46">
        <v>4005168</v>
      </c>
      <c r="C227" s="46" t="s">
        <v>4246</v>
      </c>
      <c r="D227" s="46" t="s">
        <v>4194</v>
      </c>
      <c r="E227" s="136">
        <v>10</v>
      </c>
      <c r="F227" s="34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x14ac:dyDescent="0.2">
      <c r="A228" s="29" t="s">
        <v>274</v>
      </c>
      <c r="B228" s="46">
        <v>4005172</v>
      </c>
      <c r="C228" s="46" t="s">
        <v>4247</v>
      </c>
      <c r="D228" s="46" t="s">
        <v>4195</v>
      </c>
      <c r="E228" s="136">
        <v>1</v>
      </c>
      <c r="F228" s="34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x14ac:dyDescent="0.2">
      <c r="A229" s="29" t="s">
        <v>275</v>
      </c>
      <c r="B229" s="46">
        <v>4004662</v>
      </c>
      <c r="C229" s="46" t="s">
        <v>4248</v>
      </c>
      <c r="D229" s="46" t="s">
        <v>4196</v>
      </c>
      <c r="E229" s="136">
        <v>60</v>
      </c>
      <c r="F229" s="34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x14ac:dyDescent="0.2">
      <c r="A230" s="29" t="s">
        <v>276</v>
      </c>
      <c r="B230" s="46">
        <v>4005169</v>
      </c>
      <c r="C230" s="46" t="s">
        <v>4249</v>
      </c>
      <c r="D230" s="46" t="s">
        <v>4197</v>
      </c>
      <c r="E230" s="136">
        <v>10</v>
      </c>
      <c r="F230" s="34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x14ac:dyDescent="0.2">
      <c r="A231" s="29" t="s">
        <v>277</v>
      </c>
      <c r="B231" s="46">
        <v>4004652</v>
      </c>
      <c r="C231" s="46" t="s">
        <v>4250</v>
      </c>
      <c r="D231" s="46" t="s">
        <v>4198</v>
      </c>
      <c r="E231" s="136">
        <v>75</v>
      </c>
      <c r="F231" s="34" t="s">
        <v>10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x14ac:dyDescent="0.2">
      <c r="A232" s="29" t="s">
        <v>278</v>
      </c>
      <c r="B232" s="46">
        <v>4006061</v>
      </c>
      <c r="C232" s="46" t="s">
        <v>4251</v>
      </c>
      <c r="D232" s="46" t="s">
        <v>4199</v>
      </c>
      <c r="E232" s="136">
        <v>25</v>
      </c>
      <c r="F232" s="34" t="s">
        <v>10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x14ac:dyDescent="0.2">
      <c r="A233" s="29" t="s">
        <v>279</v>
      </c>
      <c r="B233" s="46">
        <v>4006598</v>
      </c>
      <c r="C233" s="46" t="s">
        <v>4252</v>
      </c>
      <c r="D233" s="46" t="s">
        <v>4200</v>
      </c>
      <c r="E233" s="136">
        <v>25</v>
      </c>
      <c r="F233" s="34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x14ac:dyDescent="0.2">
      <c r="A234" s="29" t="s">
        <v>280</v>
      </c>
      <c r="B234" s="46">
        <v>4004650</v>
      </c>
      <c r="C234" s="46" t="s">
        <v>4253</v>
      </c>
      <c r="D234" s="46" t="s">
        <v>4201</v>
      </c>
      <c r="E234" s="136">
        <v>25</v>
      </c>
      <c r="F234" s="34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x14ac:dyDescent="0.2">
      <c r="A235" s="29" t="s">
        <v>281</v>
      </c>
      <c r="B235" s="46">
        <v>4011157</v>
      </c>
      <c r="C235" s="46" t="s">
        <v>4254</v>
      </c>
      <c r="D235" s="46" t="s">
        <v>4202</v>
      </c>
      <c r="E235" s="136">
        <v>5</v>
      </c>
      <c r="F235" s="34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x14ac:dyDescent="0.2">
      <c r="A236" s="29" t="s">
        <v>282</v>
      </c>
      <c r="B236" s="46">
        <v>4018296</v>
      </c>
      <c r="C236" s="46" t="s">
        <v>4255</v>
      </c>
      <c r="D236" s="46" t="s">
        <v>4203</v>
      </c>
      <c r="E236" s="136">
        <v>5</v>
      </c>
      <c r="F236" s="34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x14ac:dyDescent="0.2">
      <c r="A237" s="29" t="s">
        <v>283</v>
      </c>
      <c r="B237" s="46">
        <v>4018372</v>
      </c>
      <c r="C237" s="46">
        <v>870532</v>
      </c>
      <c r="D237" s="46" t="s">
        <v>4204</v>
      </c>
      <c r="E237" s="136">
        <v>10</v>
      </c>
      <c r="F237" s="34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x14ac:dyDescent="0.2">
      <c r="A238" s="29" t="s">
        <v>284</v>
      </c>
      <c r="B238" s="46">
        <v>4014455</v>
      </c>
      <c r="C238" s="46" t="s">
        <v>4256</v>
      </c>
      <c r="D238" s="46" t="s">
        <v>4205</v>
      </c>
      <c r="E238" s="136">
        <v>5</v>
      </c>
      <c r="F238" s="34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ht="12.95" customHeight="1" x14ac:dyDescent="0.2">
      <c r="A239" s="30"/>
      <c r="B239" s="40"/>
      <c r="C239" s="27"/>
      <c r="D239" s="40"/>
      <c r="E239" s="184" t="s">
        <v>8672</v>
      </c>
      <c r="F239" s="185"/>
      <c r="G239" s="185"/>
      <c r="H239" s="185"/>
      <c r="I239" s="186"/>
      <c r="J239" s="186"/>
      <c r="K239" s="41">
        <f>SUM(L10:L238)</f>
        <v>0</v>
      </c>
      <c r="L239" s="27"/>
    </row>
    <row r="240" spans="1:12" ht="12.95" customHeight="1" x14ac:dyDescent="0.2">
      <c r="F240" s="56"/>
      <c r="G240" s="56"/>
      <c r="H240" s="18"/>
      <c r="I240" s="64"/>
      <c r="J240" s="82"/>
    </row>
    <row r="241" spans="1:11" ht="12.95" customHeight="1" x14ac:dyDescent="0.2">
      <c r="F241" s="56"/>
      <c r="G241" s="56"/>
      <c r="H241" s="18"/>
      <c r="I241" s="64"/>
      <c r="J241" s="82"/>
    </row>
    <row r="242" spans="1:11" ht="12.95" customHeight="1" x14ac:dyDescent="0.2">
      <c r="A242" s="127" t="s">
        <v>8671</v>
      </c>
      <c r="F242" s="56"/>
      <c r="G242" s="56"/>
      <c r="H242" s="18"/>
      <c r="I242" s="64"/>
      <c r="J242" s="82"/>
    </row>
    <row r="243" spans="1:11" ht="10.5" customHeight="1" x14ac:dyDescent="0.2">
      <c r="D243" s="93"/>
      <c r="G243" s="56"/>
      <c r="H243" s="56"/>
      <c r="I243" s="18"/>
      <c r="J243" s="64"/>
    </row>
    <row r="244" spans="1:11" ht="10.5" customHeight="1" x14ac:dyDescent="0.2">
      <c r="G244" s="56"/>
      <c r="H244" s="56"/>
      <c r="I244" s="18"/>
      <c r="J244" s="64"/>
    </row>
    <row r="245" spans="1:11" ht="12" customHeight="1" x14ac:dyDescent="0.2">
      <c r="C245" s="5"/>
      <c r="D245" s="5"/>
      <c r="E245" s="5"/>
      <c r="F245" s="5"/>
      <c r="G245" s="5"/>
      <c r="H245" s="5"/>
      <c r="I245" s="9"/>
      <c r="J245" s="9"/>
      <c r="K245" s="84"/>
    </row>
    <row r="246" spans="1:11" ht="10.5" customHeight="1" x14ac:dyDescent="0.2">
      <c r="C246" s="194" t="s">
        <v>11</v>
      </c>
      <c r="D246" s="195"/>
      <c r="E246" s="15"/>
      <c r="F246" s="15"/>
      <c r="G246" s="15"/>
      <c r="H246" s="196"/>
      <c r="I246" s="196"/>
      <c r="J246" s="196"/>
      <c r="K246" s="84"/>
    </row>
    <row r="247" spans="1:11" ht="14.25" customHeight="1" x14ac:dyDescent="0.2">
      <c r="C247" s="99" t="s">
        <v>8675</v>
      </c>
      <c r="D247" s="100"/>
      <c r="E247" s="16"/>
      <c r="F247" s="16"/>
      <c r="G247" s="16" t="s">
        <v>12</v>
      </c>
      <c r="H247" s="197" t="s">
        <v>7</v>
      </c>
      <c r="I247" s="197"/>
      <c r="J247" s="198"/>
      <c r="K247" s="84"/>
    </row>
    <row r="248" spans="1:11" ht="10.5" customHeight="1" x14ac:dyDescent="0.2">
      <c r="C248" s="79"/>
      <c r="D248" s="15"/>
      <c r="E248" s="15"/>
      <c r="F248" s="15"/>
      <c r="G248" s="15"/>
      <c r="H248" s="199"/>
      <c r="I248" s="199"/>
      <c r="J248" s="92"/>
      <c r="K248" s="84"/>
    </row>
    <row r="249" spans="1:11" ht="10.5" customHeight="1" x14ac:dyDescent="0.2">
      <c r="A249" s="84"/>
      <c r="B249" s="92"/>
      <c r="C249" s="90"/>
      <c r="D249" s="90"/>
      <c r="E249" s="90"/>
      <c r="F249" s="90"/>
      <c r="G249" s="90"/>
      <c r="H249" s="90"/>
    </row>
    <row r="250" spans="1:11" ht="12" customHeight="1" x14ac:dyDescent="0.2">
      <c r="A250" s="79"/>
      <c r="B250" s="31"/>
      <c r="C250" s="90"/>
      <c r="D250" s="90"/>
      <c r="E250" s="90"/>
      <c r="F250" s="90"/>
      <c r="G250" s="90"/>
      <c r="H250" s="90"/>
    </row>
    <row r="251" spans="1:11" ht="12.75" customHeight="1" x14ac:dyDescent="0.2">
      <c r="A251" s="99" t="s">
        <v>6</v>
      </c>
      <c r="B251" s="101"/>
      <c r="C251" s="90"/>
      <c r="D251" s="90"/>
      <c r="E251" s="90"/>
      <c r="F251" s="90"/>
      <c r="G251" s="90"/>
      <c r="H251" s="90"/>
      <c r="I251" s="82"/>
      <c r="J251" s="82"/>
    </row>
    <row r="252" spans="1:11" ht="14.25" customHeight="1" x14ac:dyDescent="0.2">
      <c r="A252" s="79"/>
      <c r="B252" s="31"/>
      <c r="C252" s="90"/>
      <c r="D252" s="90"/>
      <c r="E252" s="90"/>
      <c r="F252" s="90"/>
      <c r="G252" s="90"/>
      <c r="H252" s="90"/>
      <c r="I252" s="82"/>
      <c r="J252" s="82"/>
    </row>
    <row r="258" spans="2:10" x14ac:dyDescent="0.2">
      <c r="B258" s="82"/>
      <c r="I258" s="82"/>
      <c r="J258" s="82"/>
    </row>
    <row r="259" spans="2:10" x14ac:dyDescent="0.2">
      <c r="B259" s="82"/>
      <c r="I259" s="82"/>
      <c r="J259" s="82"/>
    </row>
    <row r="260" spans="2:10" x14ac:dyDescent="0.2">
      <c r="B260" s="82"/>
      <c r="I260" s="82"/>
      <c r="J260" s="82"/>
    </row>
    <row r="261" spans="2:10" x14ac:dyDescent="0.2">
      <c r="B261" s="82"/>
      <c r="I261" s="82"/>
      <c r="J261" s="82"/>
    </row>
    <row r="262" spans="2:10" x14ac:dyDescent="0.2">
      <c r="B262" s="82"/>
      <c r="I262" s="82"/>
      <c r="J262" s="82"/>
    </row>
    <row r="263" spans="2:10" x14ac:dyDescent="0.2">
      <c r="B263" s="82"/>
      <c r="I263" s="82"/>
      <c r="J263" s="82"/>
    </row>
    <row r="264" spans="2:10" x14ac:dyDescent="0.2">
      <c r="B264" s="82"/>
      <c r="I264" s="82"/>
      <c r="J264" s="82"/>
    </row>
    <row r="265" spans="2:10" x14ac:dyDescent="0.2">
      <c r="B265" s="82"/>
      <c r="I265" s="82"/>
      <c r="J265" s="82"/>
    </row>
    <row r="266" spans="2:10" x14ac:dyDescent="0.2">
      <c r="B266" s="82"/>
      <c r="I266" s="82"/>
      <c r="J266" s="82"/>
    </row>
    <row r="267" spans="2:10" x14ac:dyDescent="0.2">
      <c r="B267" s="82"/>
      <c r="I267" s="82"/>
      <c r="J267" s="82"/>
    </row>
    <row r="268" spans="2:10" x14ac:dyDescent="0.2">
      <c r="B268" s="82"/>
      <c r="I268" s="82"/>
      <c r="J268" s="82"/>
    </row>
    <row r="269" spans="2:10" x14ac:dyDescent="0.2">
      <c r="B269" s="82"/>
      <c r="I269" s="82"/>
      <c r="J269" s="82"/>
    </row>
    <row r="270" spans="2:10" x14ac:dyDescent="0.2">
      <c r="B270" s="82"/>
      <c r="I270" s="82"/>
      <c r="J270" s="82"/>
    </row>
    <row r="271" spans="2:10" x14ac:dyDescent="0.2">
      <c r="B271" s="82"/>
      <c r="I271" s="82"/>
      <c r="J271" s="82"/>
    </row>
    <row r="272" spans="2:10" x14ac:dyDescent="0.2">
      <c r="B272" s="82"/>
      <c r="I272" s="82"/>
      <c r="J272" s="82"/>
    </row>
    <row r="273" spans="2:10" x14ac:dyDescent="0.2">
      <c r="B273" s="82"/>
      <c r="I273" s="82"/>
      <c r="J273" s="82"/>
    </row>
    <row r="274" spans="2:10" x14ac:dyDescent="0.2">
      <c r="B274" s="82"/>
      <c r="I274" s="82"/>
      <c r="J274" s="82"/>
    </row>
    <row r="275" spans="2:10" x14ac:dyDescent="0.2">
      <c r="B275" s="82"/>
      <c r="I275" s="82"/>
      <c r="J275" s="82"/>
    </row>
    <row r="276" spans="2:10" x14ac:dyDescent="0.2">
      <c r="B276" s="82"/>
      <c r="I276" s="82"/>
      <c r="J276" s="82"/>
    </row>
    <row r="277" spans="2:10" x14ac:dyDescent="0.2">
      <c r="B277" s="82"/>
      <c r="I277" s="82"/>
      <c r="J277" s="82"/>
    </row>
    <row r="278" spans="2:10" x14ac:dyDescent="0.2">
      <c r="B278" s="82"/>
      <c r="I278" s="82"/>
      <c r="J278" s="82"/>
    </row>
    <row r="279" spans="2:10" x14ac:dyDescent="0.2">
      <c r="B279" s="82"/>
      <c r="I279" s="82"/>
      <c r="J279" s="82"/>
    </row>
    <row r="280" spans="2:10" x14ac:dyDescent="0.2">
      <c r="B280" s="82"/>
      <c r="I280" s="82"/>
      <c r="J280" s="82"/>
    </row>
    <row r="281" spans="2:10" x14ac:dyDescent="0.2">
      <c r="B281" s="82"/>
      <c r="I281" s="82"/>
      <c r="J281" s="82"/>
    </row>
    <row r="282" spans="2:10" x14ac:dyDescent="0.2">
      <c r="B282" s="82"/>
      <c r="I282" s="82"/>
      <c r="J282" s="82"/>
    </row>
    <row r="283" spans="2:10" x14ac:dyDescent="0.2">
      <c r="B283" s="82"/>
      <c r="I283" s="82"/>
      <c r="J283" s="82"/>
    </row>
    <row r="284" spans="2:10" x14ac:dyDescent="0.2">
      <c r="B284" s="82"/>
      <c r="I284" s="82"/>
      <c r="J284" s="82"/>
    </row>
    <row r="285" spans="2:10" x14ac:dyDescent="0.2">
      <c r="B285" s="82"/>
      <c r="I285" s="82"/>
      <c r="J285" s="82"/>
    </row>
  </sheetData>
  <mergeCells count="20">
    <mergeCell ref="H248:I248"/>
    <mergeCell ref="C1:G1"/>
    <mergeCell ref="C3:H3"/>
    <mergeCell ref="C5:H5"/>
    <mergeCell ref="C6:K6"/>
    <mergeCell ref="E239:J239"/>
    <mergeCell ref="C246:D246"/>
    <mergeCell ref="H246:J246"/>
    <mergeCell ref="H247:J247"/>
    <mergeCell ref="A8:A9"/>
    <mergeCell ref="C8:C9"/>
    <mergeCell ref="D8:D9"/>
    <mergeCell ref="E8:E9"/>
    <mergeCell ref="L8:L9"/>
    <mergeCell ref="G8:G9"/>
    <mergeCell ref="H8:H9"/>
    <mergeCell ref="I8:I9"/>
    <mergeCell ref="J8:J9"/>
    <mergeCell ref="K8:K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238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workbookViewId="0">
      <pane ySplit="9" topLeftCell="A10" activePane="bottomLeft" state="frozen"/>
      <selection pane="bottomLeft" activeCell="J10" sqref="J10"/>
    </sheetView>
  </sheetViews>
  <sheetFormatPr defaultColWidth="11.5703125" defaultRowHeight="12.75" x14ac:dyDescent="0.2"/>
  <cols>
    <col min="1" max="1" width="4" style="48" customWidth="1"/>
    <col min="2" max="2" width="7.42578125" style="66" customWidth="1"/>
    <col min="3" max="3" width="44.7109375" style="48" customWidth="1"/>
    <col min="4" max="4" width="16.5703125" style="48" customWidth="1"/>
    <col min="5" max="5" width="6.5703125" style="48" customWidth="1"/>
    <col min="6" max="6" width="5.5703125" style="48" customWidth="1"/>
    <col min="7" max="7" width="15.85546875" style="48" customWidth="1"/>
    <col min="8" max="8" width="16.7109375" style="48" customWidth="1"/>
    <col min="9" max="9" width="7.42578125" style="66" customWidth="1"/>
    <col min="10" max="10" width="7" style="66" customWidth="1"/>
    <col min="11" max="11" width="8.7109375" style="48" customWidth="1"/>
    <col min="12" max="12" width="9.42578125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4275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32"/>
      <c r="C8" s="180" t="s">
        <v>9</v>
      </c>
      <c r="D8" s="237" t="s">
        <v>72</v>
      </c>
      <c r="E8" s="178" t="s">
        <v>3</v>
      </c>
      <c r="F8" s="23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81"/>
      <c r="D9" s="237"/>
      <c r="E9" s="179"/>
      <c r="F9" s="23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5"/>
      <c r="E10" s="136">
        <v>150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4013594</v>
      </c>
      <c r="C11" s="45" t="s">
        <v>2542</v>
      </c>
      <c r="D11" s="45" t="s">
        <v>2622</v>
      </c>
      <c r="E11" s="136">
        <v>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4012665</v>
      </c>
      <c r="C12" s="45" t="s">
        <v>2543</v>
      </c>
      <c r="D12" s="45" t="s">
        <v>2623</v>
      </c>
      <c r="E12" s="136">
        <v>2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4009796</v>
      </c>
      <c r="C13" s="45" t="s">
        <v>2544</v>
      </c>
      <c r="D13" s="45" t="s">
        <v>2624</v>
      </c>
      <c r="E13" s="136">
        <v>2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4016293</v>
      </c>
      <c r="C14" s="45" t="s">
        <v>2545</v>
      </c>
      <c r="D14" s="45" t="s">
        <v>2625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4016294</v>
      </c>
      <c r="C15" s="45" t="s">
        <v>2546</v>
      </c>
      <c r="D15" s="45" t="s">
        <v>2626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4008109</v>
      </c>
      <c r="C16" s="45" t="s">
        <v>2547</v>
      </c>
      <c r="D16" s="45" t="s">
        <v>2627</v>
      </c>
      <c r="E16" s="136">
        <v>4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4008320</v>
      </c>
      <c r="C17" s="45" t="s">
        <v>2548</v>
      </c>
      <c r="D17" s="45" t="s">
        <v>2628</v>
      </c>
      <c r="E17" s="136">
        <v>2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4008321</v>
      </c>
      <c r="C18" s="45" t="s">
        <v>2549</v>
      </c>
      <c r="D18" s="45" t="s">
        <v>2629</v>
      </c>
      <c r="E18" s="136">
        <v>2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4016295</v>
      </c>
      <c r="C19" s="45" t="s">
        <v>2550</v>
      </c>
      <c r="D19" s="45" t="s">
        <v>2630</v>
      </c>
      <c r="E19" s="136">
        <v>2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4014814</v>
      </c>
      <c r="C20" s="45" t="s">
        <v>2551</v>
      </c>
      <c r="D20" s="45" t="s">
        <v>2631</v>
      </c>
      <c r="E20" s="136">
        <v>2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4016296</v>
      </c>
      <c r="C21" s="45" t="s">
        <v>2552</v>
      </c>
      <c r="D21" s="45" t="s">
        <v>2632</v>
      </c>
      <c r="E21" s="136">
        <v>6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4014828</v>
      </c>
      <c r="C22" s="45" t="s">
        <v>2553</v>
      </c>
      <c r="D22" s="45" t="s">
        <v>2633</v>
      </c>
      <c r="E22" s="136">
        <v>8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4008107</v>
      </c>
      <c r="C23" s="45" t="s">
        <v>2554</v>
      </c>
      <c r="D23" s="45" t="s">
        <v>2634</v>
      </c>
      <c r="E23" s="136">
        <v>16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4008108</v>
      </c>
      <c r="C24" s="45" t="s">
        <v>2555</v>
      </c>
      <c r="D24" s="45" t="s">
        <v>2635</v>
      </c>
      <c r="E24" s="136">
        <v>2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4014829</v>
      </c>
      <c r="C25" s="45" t="s">
        <v>2556</v>
      </c>
      <c r="D25" s="45" t="s">
        <v>2636</v>
      </c>
      <c r="E25" s="136">
        <v>3</v>
      </c>
      <c r="F25" s="34" t="s">
        <v>1104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4016296</v>
      </c>
      <c r="C26" s="45" t="s">
        <v>2552</v>
      </c>
      <c r="D26" s="45" t="s">
        <v>2632</v>
      </c>
      <c r="E26" s="136">
        <v>6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4016773</v>
      </c>
      <c r="C27" s="45" t="s">
        <v>2557</v>
      </c>
      <c r="D27" s="45" t="s">
        <v>2637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4014730</v>
      </c>
      <c r="C28" s="45" t="s">
        <v>2558</v>
      </c>
      <c r="D28" s="45" t="s">
        <v>2638</v>
      </c>
      <c r="E28" s="136">
        <v>1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4014731</v>
      </c>
      <c r="C29" s="45" t="s">
        <v>2559</v>
      </c>
      <c r="D29" s="45" t="s">
        <v>2639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4016714</v>
      </c>
      <c r="C30" s="45" t="s">
        <v>2560</v>
      </c>
      <c r="D30" s="45" t="s">
        <v>2640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4014768</v>
      </c>
      <c r="C31" s="45" t="s">
        <v>2561</v>
      </c>
      <c r="D31" s="45" t="s">
        <v>2641</v>
      </c>
      <c r="E31" s="136">
        <v>2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4016986</v>
      </c>
      <c r="C32" s="45" t="s">
        <v>2562</v>
      </c>
      <c r="D32" s="45" t="s">
        <v>2642</v>
      </c>
      <c r="E32" s="136">
        <v>3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4017470</v>
      </c>
      <c r="C33" s="45" t="s">
        <v>2563</v>
      </c>
      <c r="D33" s="45" t="s">
        <v>2643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4017471</v>
      </c>
      <c r="C34" s="45" t="s">
        <v>2564</v>
      </c>
      <c r="D34" s="45" t="s">
        <v>2644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4017502</v>
      </c>
      <c r="C35" s="45" t="s">
        <v>2565</v>
      </c>
      <c r="D35" s="45" t="s">
        <v>2645</v>
      </c>
      <c r="E35" s="136">
        <v>2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4017503</v>
      </c>
      <c r="C36" s="45" t="s">
        <v>2566</v>
      </c>
      <c r="D36" s="45" t="s">
        <v>2646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4017573</v>
      </c>
      <c r="C37" s="45" t="s">
        <v>2567</v>
      </c>
      <c r="D37" s="45" t="s">
        <v>2647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4017540</v>
      </c>
      <c r="C38" s="45" t="s">
        <v>2568</v>
      </c>
      <c r="D38" s="45" t="s">
        <v>2648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4017541</v>
      </c>
      <c r="C39" s="45" t="s">
        <v>2569</v>
      </c>
      <c r="D39" s="45" t="s">
        <v>2649</v>
      </c>
      <c r="E39" s="136">
        <v>2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4017582</v>
      </c>
      <c r="C40" s="45" t="s">
        <v>2570</v>
      </c>
      <c r="D40" s="45" t="s">
        <v>2650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4017583</v>
      </c>
      <c r="C41" s="45" t="s">
        <v>2571</v>
      </c>
      <c r="D41" s="45" t="s">
        <v>2651</v>
      </c>
      <c r="E41" s="136">
        <v>13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4017707</v>
      </c>
      <c r="C42" s="45" t="s">
        <v>2572</v>
      </c>
      <c r="D42" s="45" t="s">
        <v>2652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4017707</v>
      </c>
      <c r="C43" s="45" t="s">
        <v>2572</v>
      </c>
      <c r="D43" s="45" t="s">
        <v>2652</v>
      </c>
      <c r="E43" s="136">
        <v>3</v>
      </c>
      <c r="F43" s="34" t="s">
        <v>1104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4015236</v>
      </c>
      <c r="C44" s="45" t="s">
        <v>2573</v>
      </c>
      <c r="D44" s="45" t="s">
        <v>2653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4011905</v>
      </c>
      <c r="C45" s="45" t="s">
        <v>1625</v>
      </c>
      <c r="D45" s="45" t="s">
        <v>1677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4018087</v>
      </c>
      <c r="C46" s="45" t="s">
        <v>2574</v>
      </c>
      <c r="D46" s="45" t="s">
        <v>2654</v>
      </c>
      <c r="E46" s="136">
        <v>1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4018088</v>
      </c>
      <c r="C47" s="45" t="s">
        <v>2575</v>
      </c>
      <c r="D47" s="45" t="s">
        <v>2655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4018200</v>
      </c>
      <c r="C48" s="45" t="s">
        <v>2576</v>
      </c>
      <c r="D48" s="45" t="s">
        <v>2656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4018201</v>
      </c>
      <c r="C49" s="45" t="s">
        <v>2577</v>
      </c>
      <c r="D49" s="45" t="s">
        <v>2657</v>
      </c>
      <c r="E49" s="136">
        <v>2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4018212</v>
      </c>
      <c r="C50" s="45" t="s">
        <v>2578</v>
      </c>
      <c r="D50" s="45" t="s">
        <v>2658</v>
      </c>
      <c r="E50" s="136">
        <v>2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4018213</v>
      </c>
      <c r="C51" s="45" t="s">
        <v>2579</v>
      </c>
      <c r="D51" s="45" t="s">
        <v>2659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4018214</v>
      </c>
      <c r="C52" s="45" t="s">
        <v>2580</v>
      </c>
      <c r="D52" s="45" t="s">
        <v>2660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4018215</v>
      </c>
      <c r="C53" s="45" t="s">
        <v>2581</v>
      </c>
      <c r="D53" s="45" t="s">
        <v>2661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4018216</v>
      </c>
      <c r="C54" s="45" t="s">
        <v>2582</v>
      </c>
      <c r="D54" s="45" t="s">
        <v>2662</v>
      </c>
      <c r="E54" s="136">
        <v>1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4018217</v>
      </c>
      <c r="C55" s="45" t="s">
        <v>2583</v>
      </c>
      <c r="D55" s="45" t="s">
        <v>2663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4018218</v>
      </c>
      <c r="C56" s="45" t="s">
        <v>2584</v>
      </c>
      <c r="D56" s="45" t="s">
        <v>2664</v>
      </c>
      <c r="E56" s="136">
        <v>1</v>
      </c>
      <c r="F56" s="34" t="s">
        <v>10</v>
      </c>
      <c r="G56" s="35"/>
      <c r="H56" s="36"/>
      <c r="I56" s="37"/>
      <c r="J56" s="38"/>
      <c r="K56" s="39">
        <f>I56*(100-J56)/100</f>
        <v>0</v>
      </c>
      <c r="L56" s="39">
        <f t="shared" si="1"/>
        <v>0</v>
      </c>
    </row>
    <row r="57" spans="1:12" x14ac:dyDescent="0.2">
      <c r="A57" s="29" t="s">
        <v>103</v>
      </c>
      <c r="B57" s="46">
        <v>4018219</v>
      </c>
      <c r="C57" s="45" t="s">
        <v>2585</v>
      </c>
      <c r="D57" s="45" t="s">
        <v>2665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4018220</v>
      </c>
      <c r="C58" s="45" t="s">
        <v>2586</v>
      </c>
      <c r="D58" s="45" t="s">
        <v>2666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4018221</v>
      </c>
      <c r="C59" s="45" t="s">
        <v>2587</v>
      </c>
      <c r="D59" s="45" t="s">
        <v>2622</v>
      </c>
      <c r="E59" s="136">
        <v>5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4018222</v>
      </c>
      <c r="C60" s="45" t="s">
        <v>2588</v>
      </c>
      <c r="D60" s="45" t="s">
        <v>2667</v>
      </c>
      <c r="E60" s="136">
        <v>2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4018223</v>
      </c>
      <c r="C61" s="45" t="s">
        <v>2589</v>
      </c>
      <c r="D61" s="45" t="s">
        <v>2668</v>
      </c>
      <c r="E61" s="136">
        <v>2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4018224</v>
      </c>
      <c r="C62" s="45" t="s">
        <v>2590</v>
      </c>
      <c r="D62" s="45" t="s">
        <v>2669</v>
      </c>
      <c r="E62" s="136">
        <v>4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4018225</v>
      </c>
      <c r="C63" s="45" t="s">
        <v>2591</v>
      </c>
      <c r="D63" s="45" t="s">
        <v>2670</v>
      </c>
      <c r="E63" s="136">
        <v>2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4018226</v>
      </c>
      <c r="C64" s="45" t="s">
        <v>2592</v>
      </c>
      <c r="D64" s="45" t="s">
        <v>2671</v>
      </c>
      <c r="E64" s="136">
        <v>3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4018227</v>
      </c>
      <c r="C65" s="45" t="s">
        <v>2593</v>
      </c>
      <c r="D65" s="45" t="s">
        <v>2672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>
        <v>4018228</v>
      </c>
      <c r="C66" s="45" t="s">
        <v>2594</v>
      </c>
      <c r="D66" s="45" t="s">
        <v>2673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4018229</v>
      </c>
      <c r="C67" s="45" t="s">
        <v>2595</v>
      </c>
      <c r="D67" s="45" t="s">
        <v>2674</v>
      </c>
      <c r="E67" s="136">
        <v>1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4018230</v>
      </c>
      <c r="C68" s="45" t="s">
        <v>2596</v>
      </c>
      <c r="D68" s="45" t="s">
        <v>2675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4018231</v>
      </c>
      <c r="C69" s="45" t="s">
        <v>2597</v>
      </c>
      <c r="D69" s="45" t="s">
        <v>2676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4013593</v>
      </c>
      <c r="C70" s="45" t="s">
        <v>2598</v>
      </c>
      <c r="D70" s="45" t="s">
        <v>2677</v>
      </c>
      <c r="E70" s="136">
        <v>2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4018232</v>
      </c>
      <c r="C71" s="45" t="s">
        <v>2599</v>
      </c>
      <c r="D71" s="45" t="s">
        <v>2678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4018233</v>
      </c>
      <c r="C72" s="45" t="s">
        <v>2600</v>
      </c>
      <c r="D72" s="45" t="s">
        <v>2679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4018234</v>
      </c>
      <c r="C73" s="45" t="s">
        <v>2601</v>
      </c>
      <c r="D73" s="45" t="s">
        <v>2680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4018235</v>
      </c>
      <c r="C74" s="45" t="s">
        <v>2602</v>
      </c>
      <c r="D74" s="45" t="s">
        <v>2681</v>
      </c>
      <c r="E74" s="136">
        <v>2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4018236</v>
      </c>
      <c r="C75" s="45" t="s">
        <v>2603</v>
      </c>
      <c r="D75" s="45" t="s">
        <v>2682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94" si="2">I75*(100-J75)/100</f>
        <v>0</v>
      </c>
      <c r="L75" s="39">
        <f t="shared" ref="L75:L94" si="3">K75*E75</f>
        <v>0</v>
      </c>
    </row>
    <row r="76" spans="1:12" ht="23.25" x14ac:dyDescent="0.2">
      <c r="A76" s="29" t="s">
        <v>122</v>
      </c>
      <c r="B76" s="46">
        <v>4018237</v>
      </c>
      <c r="C76" s="45" t="s">
        <v>2604</v>
      </c>
      <c r="D76" s="126" t="s">
        <v>1510</v>
      </c>
      <c r="E76" s="136">
        <v>1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4018256</v>
      </c>
      <c r="C77" s="45" t="s">
        <v>2605</v>
      </c>
      <c r="D77" s="45" t="s">
        <v>2683</v>
      </c>
      <c r="E77" s="136">
        <v>20</v>
      </c>
      <c r="F77" s="34" t="s">
        <v>1104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4016986</v>
      </c>
      <c r="C78" s="45" t="s">
        <v>2562</v>
      </c>
      <c r="D78" s="45" t="s">
        <v>2642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4014728</v>
      </c>
      <c r="C79" s="45" t="s">
        <v>2606</v>
      </c>
      <c r="D79" s="45" t="s">
        <v>2684</v>
      </c>
      <c r="E79" s="136">
        <v>2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4014127</v>
      </c>
      <c r="C80" s="45" t="s">
        <v>2607</v>
      </c>
      <c r="D80" s="45" t="s">
        <v>2685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4019506</v>
      </c>
      <c r="C81" s="45" t="s">
        <v>2608</v>
      </c>
      <c r="D81" s="45" t="s">
        <v>2686</v>
      </c>
      <c r="E81" s="136">
        <v>2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4019507</v>
      </c>
      <c r="C82" s="45" t="s">
        <v>2609</v>
      </c>
      <c r="D82" s="45" t="s">
        <v>2687</v>
      </c>
      <c r="E82" s="136">
        <v>2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4019508</v>
      </c>
      <c r="C83" s="45" t="s">
        <v>2610</v>
      </c>
      <c r="D83" s="45" t="s">
        <v>2688</v>
      </c>
      <c r="E83" s="136">
        <v>2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4019530</v>
      </c>
      <c r="C84" s="45" t="s">
        <v>2611</v>
      </c>
      <c r="D84" s="45" t="s">
        <v>2689</v>
      </c>
      <c r="E84" s="136">
        <v>2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4019531</v>
      </c>
      <c r="C85" s="45" t="s">
        <v>2612</v>
      </c>
      <c r="D85" s="45" t="s">
        <v>2690</v>
      </c>
      <c r="E85" s="136">
        <v>2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4019532</v>
      </c>
      <c r="C86" s="45" t="s">
        <v>2613</v>
      </c>
      <c r="D86" s="45" t="s">
        <v>2691</v>
      </c>
      <c r="E86" s="136">
        <v>2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4019518</v>
      </c>
      <c r="C87" s="45" t="s">
        <v>2614</v>
      </c>
      <c r="D87" s="45" t="s">
        <v>2692</v>
      </c>
      <c r="E87" s="136">
        <v>2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>
        <v>4019748</v>
      </c>
      <c r="C88" s="45" t="s">
        <v>2615</v>
      </c>
      <c r="D88" s="45" t="s">
        <v>2693</v>
      </c>
      <c r="E88" s="136">
        <v>5</v>
      </c>
      <c r="F88" s="34" t="s">
        <v>1104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>
        <v>4019749</v>
      </c>
      <c r="C89" s="45" t="s">
        <v>2616</v>
      </c>
      <c r="D89" s="45" t="s">
        <v>2694</v>
      </c>
      <c r="E89" s="136">
        <v>5</v>
      </c>
      <c r="F89" s="34" t="s">
        <v>1104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>
        <v>4019750</v>
      </c>
      <c r="C90" s="45" t="s">
        <v>2617</v>
      </c>
      <c r="D90" s="45" t="s">
        <v>2695</v>
      </c>
      <c r="E90" s="136">
        <v>6</v>
      </c>
      <c r="F90" s="34" t="s">
        <v>1104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>
        <v>4020218</v>
      </c>
      <c r="C91" s="45" t="s">
        <v>2618</v>
      </c>
      <c r="D91" s="45" t="s">
        <v>2696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>
        <v>4014729</v>
      </c>
      <c r="C92" s="45" t="s">
        <v>2619</v>
      </c>
      <c r="D92" s="45" t="s">
        <v>2697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>
        <v>4020314</v>
      </c>
      <c r="C93" s="45" t="s">
        <v>2620</v>
      </c>
      <c r="D93" s="45" t="s">
        <v>2698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6">
        <v>4020453</v>
      </c>
      <c r="C94" s="45" t="s">
        <v>2621</v>
      </c>
      <c r="D94" s="45" t="s">
        <v>2699</v>
      </c>
      <c r="E94" s="136">
        <v>1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ht="12.95" customHeight="1" x14ac:dyDescent="0.2">
      <c r="A95" s="30"/>
      <c r="B95" s="40"/>
      <c r="C95" s="27"/>
      <c r="D95" s="40"/>
      <c r="E95" s="184" t="s">
        <v>8672</v>
      </c>
      <c r="F95" s="185"/>
      <c r="G95" s="185"/>
      <c r="H95" s="185"/>
      <c r="I95" s="186"/>
      <c r="J95" s="186"/>
      <c r="K95" s="41">
        <f>SUM(L10:L94)</f>
        <v>0</v>
      </c>
      <c r="L95" s="27"/>
    </row>
    <row r="96" spans="1:12" ht="12.95" customHeight="1" x14ac:dyDescent="0.2">
      <c r="F96" s="56"/>
      <c r="G96" s="56"/>
      <c r="H96" s="18"/>
      <c r="I96" s="64"/>
      <c r="J96" s="48"/>
    </row>
    <row r="97" spans="1:11" ht="12" customHeight="1" x14ac:dyDescent="0.2">
      <c r="C97" s="5"/>
      <c r="D97" s="5"/>
      <c r="E97" s="5"/>
      <c r="F97" s="5"/>
      <c r="G97" s="5"/>
      <c r="H97" s="5"/>
      <c r="I97" s="9"/>
      <c r="J97" s="9"/>
      <c r="K97" s="4"/>
    </row>
    <row r="98" spans="1:11" ht="10.5" customHeight="1" x14ac:dyDescent="0.2">
      <c r="C98" s="194" t="s">
        <v>11</v>
      </c>
      <c r="D98" s="195"/>
      <c r="E98" s="15"/>
      <c r="F98" s="15"/>
      <c r="G98" s="15"/>
      <c r="H98" s="196"/>
      <c r="I98" s="196"/>
      <c r="J98" s="196"/>
      <c r="K98" s="4"/>
    </row>
    <row r="99" spans="1:11" ht="15.75" customHeight="1" x14ac:dyDescent="0.2">
      <c r="C99" s="134" t="s">
        <v>8675</v>
      </c>
      <c r="D99" s="20"/>
      <c r="E99" s="16"/>
      <c r="F99" s="16"/>
      <c r="G99" s="16" t="s">
        <v>12</v>
      </c>
      <c r="H99" s="197" t="s">
        <v>7</v>
      </c>
      <c r="I99" s="197"/>
      <c r="J99" s="198"/>
      <c r="K99" s="4"/>
    </row>
    <row r="100" spans="1:11" ht="10.5" customHeight="1" x14ac:dyDescent="0.2">
      <c r="C100" s="1"/>
      <c r="D100" s="15"/>
      <c r="E100" s="15"/>
      <c r="F100" s="15"/>
      <c r="G100" s="15"/>
      <c r="H100" s="199"/>
      <c r="I100" s="199"/>
      <c r="J100" s="8"/>
      <c r="K100" s="4"/>
    </row>
    <row r="101" spans="1:11" ht="10.5" customHeight="1" x14ac:dyDescent="0.2">
      <c r="A101" s="4"/>
      <c r="B101" s="8"/>
      <c r="C101" s="47"/>
      <c r="D101" s="47"/>
      <c r="E101" s="47"/>
      <c r="F101" s="47"/>
      <c r="G101" s="47"/>
      <c r="H101" s="47"/>
    </row>
    <row r="102" spans="1:11" ht="12" customHeight="1" x14ac:dyDescent="0.2">
      <c r="A102" s="1"/>
      <c r="B102" s="31"/>
      <c r="C102" s="47"/>
      <c r="D102" s="47"/>
      <c r="E102" s="47"/>
      <c r="F102" s="47"/>
      <c r="G102" s="47"/>
      <c r="H102" s="47"/>
    </row>
    <row r="103" spans="1:11" ht="12.75" customHeight="1" x14ac:dyDescent="0.2">
      <c r="A103" s="19" t="s">
        <v>6</v>
      </c>
      <c r="B103" s="24"/>
      <c r="C103" s="47"/>
      <c r="D103" s="47"/>
      <c r="E103" s="47"/>
      <c r="F103" s="47"/>
      <c r="G103" s="47"/>
      <c r="H103" s="47"/>
      <c r="I103" s="48"/>
      <c r="J103" s="48"/>
    </row>
    <row r="104" spans="1:11" ht="14.25" customHeight="1" x14ac:dyDescent="0.2">
      <c r="A104" s="1"/>
      <c r="B104" s="31"/>
      <c r="C104" s="47"/>
      <c r="D104" s="47"/>
      <c r="E104" s="47"/>
      <c r="F104" s="47"/>
      <c r="G104" s="47"/>
      <c r="H104" s="47"/>
      <c r="I104" s="48"/>
      <c r="J104" s="48"/>
    </row>
  </sheetData>
  <mergeCells count="20">
    <mergeCell ref="A8:A9"/>
    <mergeCell ref="C8:C9"/>
    <mergeCell ref="D8:D9"/>
    <mergeCell ref="E8:E9"/>
    <mergeCell ref="F8:F9"/>
    <mergeCell ref="H100:I100"/>
    <mergeCell ref="C1:G1"/>
    <mergeCell ref="C3:H3"/>
    <mergeCell ref="C5:H5"/>
    <mergeCell ref="C6:K6"/>
    <mergeCell ref="G8:G9"/>
    <mergeCell ref="H8:H9"/>
    <mergeCell ref="I8:I9"/>
    <mergeCell ref="J8:J9"/>
    <mergeCell ref="K8:K9"/>
    <mergeCell ref="L8:L9"/>
    <mergeCell ref="E95:J95"/>
    <mergeCell ref="C98:D98"/>
    <mergeCell ref="H98:J98"/>
    <mergeCell ref="H99:J9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94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26"/>
  <sheetViews>
    <sheetView workbookViewId="0">
      <pane ySplit="9" topLeftCell="A10" activePane="bottomLeft" state="frozen"/>
      <selection pane="bottomLeft" activeCell="K10" sqref="K10"/>
    </sheetView>
  </sheetViews>
  <sheetFormatPr defaultColWidth="11.5703125" defaultRowHeight="12.75" x14ac:dyDescent="0.2"/>
  <cols>
    <col min="1" max="1" width="4" style="48" customWidth="1"/>
    <col min="2" max="2" width="8.85546875" style="66" customWidth="1"/>
    <col min="3" max="3" width="39.28515625" style="48" customWidth="1"/>
    <col min="4" max="4" width="15" style="48" customWidth="1"/>
    <col min="5" max="5" width="6.85546875" style="48" customWidth="1"/>
    <col min="6" max="6" width="6.42578125" style="48" customWidth="1"/>
    <col min="7" max="7" width="16.85546875" style="48" customWidth="1"/>
    <col min="8" max="8" width="18.42578125" style="48" customWidth="1"/>
    <col min="9" max="9" width="9.140625" style="66" customWidth="1"/>
    <col min="10" max="10" width="8.42578125" style="66" customWidth="1"/>
    <col min="11" max="11" width="9.28515625" style="48" customWidth="1"/>
    <col min="12" max="12" width="9.85546875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4268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32"/>
      <c r="C8" s="180" t="s">
        <v>9</v>
      </c>
      <c r="D8" s="237" t="s">
        <v>72</v>
      </c>
      <c r="E8" s="17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81"/>
      <c r="D9" s="237"/>
      <c r="E9" s="17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>
        <v>4010208</v>
      </c>
      <c r="C10" s="45" t="s">
        <v>2700</v>
      </c>
      <c r="D10" s="73">
        <v>1610087106000</v>
      </c>
      <c r="E10" s="136">
        <v>1</v>
      </c>
      <c r="F10" s="34" t="s">
        <v>10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4015299</v>
      </c>
      <c r="C11" s="45" t="s">
        <v>2701</v>
      </c>
      <c r="D11" s="73">
        <v>227549</v>
      </c>
      <c r="E11" s="136">
        <v>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4015300</v>
      </c>
      <c r="C12" s="45" t="s">
        <v>2702</v>
      </c>
      <c r="D12" s="73">
        <v>493176</v>
      </c>
      <c r="E12" s="136">
        <v>1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4015301</v>
      </c>
      <c r="C13" s="45" t="s">
        <v>2703</v>
      </c>
      <c r="D13" s="73" t="s">
        <v>2803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4015302</v>
      </c>
      <c r="C14" s="45" t="s">
        <v>2704</v>
      </c>
      <c r="D14" s="73" t="s">
        <v>2804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4015303</v>
      </c>
      <c r="C15" s="45" t="s">
        <v>2705</v>
      </c>
      <c r="D15" s="73">
        <v>568377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4015304</v>
      </c>
      <c r="C16" s="45" t="s">
        <v>2706</v>
      </c>
      <c r="D16" s="73">
        <v>568379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4015305</v>
      </c>
      <c r="C17" s="45" t="s">
        <v>2707</v>
      </c>
      <c r="D17" s="73">
        <v>613767</v>
      </c>
      <c r="E17" s="136">
        <v>2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4015306</v>
      </c>
      <c r="C18" s="45" t="s">
        <v>2708</v>
      </c>
      <c r="D18" s="73">
        <v>615544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4015307</v>
      </c>
      <c r="C19" s="45" t="s">
        <v>2709</v>
      </c>
      <c r="D19" s="73">
        <v>615664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4015308</v>
      </c>
      <c r="C20" s="45" t="s">
        <v>2710</v>
      </c>
      <c r="D20" s="73">
        <v>850088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4015350</v>
      </c>
      <c r="C21" s="45" t="s">
        <v>2711</v>
      </c>
      <c r="D21" s="73">
        <v>112744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4013870</v>
      </c>
      <c r="C22" s="45" t="s">
        <v>2712</v>
      </c>
      <c r="D22" s="73">
        <v>615339</v>
      </c>
      <c r="E22" s="136">
        <v>5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4013367</v>
      </c>
      <c r="C23" s="45" t="s">
        <v>2713</v>
      </c>
      <c r="D23" s="73">
        <v>8343087540000</v>
      </c>
      <c r="E23" s="136">
        <v>5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4003394</v>
      </c>
      <c r="C24" s="45" t="s">
        <v>2714</v>
      </c>
      <c r="D24" s="73">
        <v>2330087512000</v>
      </c>
      <c r="E24" s="136">
        <v>5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4011873</v>
      </c>
      <c r="C25" s="45" t="s">
        <v>2715</v>
      </c>
      <c r="D25" s="73" t="s">
        <v>2805</v>
      </c>
      <c r="E25" s="136">
        <v>2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4015561</v>
      </c>
      <c r="C26" s="45" t="s">
        <v>2716</v>
      </c>
      <c r="D26" s="73">
        <v>81584</v>
      </c>
      <c r="E26" s="136">
        <v>1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4010698</v>
      </c>
      <c r="C27" s="45" t="s">
        <v>2717</v>
      </c>
      <c r="D27" s="73">
        <v>493411</v>
      </c>
      <c r="E27" s="136">
        <v>4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4014338</v>
      </c>
      <c r="C28" s="45" t="s">
        <v>1585</v>
      </c>
      <c r="D28" s="73" t="s">
        <v>1653</v>
      </c>
      <c r="E28" s="136">
        <v>1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4015698</v>
      </c>
      <c r="C29" s="45" t="s">
        <v>2718</v>
      </c>
      <c r="D29" s="73" t="s">
        <v>2806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4007584</v>
      </c>
      <c r="C30" s="45" t="s">
        <v>2719</v>
      </c>
      <c r="D30" s="73" t="s">
        <v>2807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4013369</v>
      </c>
      <c r="C31" s="45" t="s">
        <v>2720</v>
      </c>
      <c r="D31" s="73">
        <v>658999</v>
      </c>
      <c r="E31" s="136">
        <v>3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4007583</v>
      </c>
      <c r="C32" s="45" t="s">
        <v>2721</v>
      </c>
      <c r="D32" s="73" t="s">
        <v>2808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4015907</v>
      </c>
      <c r="C33" s="45" t="s">
        <v>2722</v>
      </c>
      <c r="D33" s="73">
        <v>613773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4007225</v>
      </c>
      <c r="C34" s="45" t="s">
        <v>2723</v>
      </c>
      <c r="D34" s="73">
        <v>613774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4015906</v>
      </c>
      <c r="C35" s="45" t="s">
        <v>2724</v>
      </c>
      <c r="D35" s="73" t="s">
        <v>2809</v>
      </c>
      <c r="E35" s="136">
        <v>1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4002888</v>
      </c>
      <c r="C36" s="45" t="s">
        <v>2725</v>
      </c>
      <c r="D36" s="73" t="s">
        <v>2810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4002889</v>
      </c>
      <c r="C37" s="45" t="s">
        <v>2726</v>
      </c>
      <c r="D37" s="73" t="s">
        <v>2811</v>
      </c>
      <c r="E37" s="136">
        <v>2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4016130</v>
      </c>
      <c r="C38" s="45" t="s">
        <v>2727</v>
      </c>
      <c r="D38" s="73">
        <v>10102</v>
      </c>
      <c r="E38" s="136">
        <v>5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4010376</v>
      </c>
      <c r="C39" s="45" t="s">
        <v>2728</v>
      </c>
      <c r="D39" s="73">
        <v>1350587102000</v>
      </c>
      <c r="E39" s="136">
        <v>3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4010208</v>
      </c>
      <c r="C40" s="45" t="s">
        <v>2700</v>
      </c>
      <c r="D40" s="73">
        <v>1610087106000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4003579</v>
      </c>
      <c r="C41" s="45" t="s">
        <v>2729</v>
      </c>
      <c r="D41" s="73">
        <v>449187503000</v>
      </c>
      <c r="E41" s="136">
        <v>2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4016131</v>
      </c>
      <c r="C42" s="45" t="s">
        <v>2730</v>
      </c>
      <c r="D42" s="73">
        <v>135688718200</v>
      </c>
      <c r="E42" s="136">
        <v>3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4010377</v>
      </c>
      <c r="C43" s="45" t="s">
        <v>2731</v>
      </c>
      <c r="D43" s="73">
        <v>161008710800</v>
      </c>
      <c r="E43" s="136">
        <v>4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4006499</v>
      </c>
      <c r="C44" s="45" t="s">
        <v>2732</v>
      </c>
      <c r="D44" s="73" t="s">
        <v>2812</v>
      </c>
      <c r="E44" s="136">
        <v>9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4016222</v>
      </c>
      <c r="C45" s="45" t="s">
        <v>2733</v>
      </c>
      <c r="D45" s="73" t="s">
        <v>2813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4016223</v>
      </c>
      <c r="C46" s="45" t="s">
        <v>2734</v>
      </c>
      <c r="D46" s="73" t="s">
        <v>2814</v>
      </c>
      <c r="E46" s="136">
        <v>3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4016380</v>
      </c>
      <c r="C47" s="45" t="s">
        <v>2735</v>
      </c>
      <c r="D47" s="73" t="s">
        <v>2815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4016821</v>
      </c>
      <c r="C48" s="45" t="s">
        <v>2736</v>
      </c>
      <c r="D48" s="73" t="s">
        <v>2816</v>
      </c>
      <c r="E48" s="136">
        <v>2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4016822</v>
      </c>
      <c r="C49" s="45" t="s">
        <v>2737</v>
      </c>
      <c r="D49" s="73" t="s">
        <v>2817</v>
      </c>
      <c r="E49" s="136">
        <v>2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4016823</v>
      </c>
      <c r="C50" s="45" t="s">
        <v>2738</v>
      </c>
      <c r="D50" s="73" t="s">
        <v>2818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4012404</v>
      </c>
      <c r="C51" s="45" t="s">
        <v>2739</v>
      </c>
      <c r="D51" s="73" t="s">
        <v>2819</v>
      </c>
      <c r="E51" s="136">
        <v>2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4016918</v>
      </c>
      <c r="C52" s="45" t="s">
        <v>2740</v>
      </c>
      <c r="D52" s="73" t="s">
        <v>2820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4017151</v>
      </c>
      <c r="C53" s="45" t="s">
        <v>2741</v>
      </c>
      <c r="D53" s="73" t="s">
        <v>2821</v>
      </c>
      <c r="E53" s="136">
        <v>2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4013871</v>
      </c>
      <c r="C54" s="45" t="s">
        <v>2742</v>
      </c>
      <c r="D54" s="73" t="s">
        <v>2822</v>
      </c>
      <c r="E54" s="136">
        <v>5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4017365</v>
      </c>
      <c r="C55" s="45" t="s">
        <v>2743</v>
      </c>
      <c r="D55" s="73" t="s">
        <v>2823</v>
      </c>
      <c r="E55" s="136">
        <v>2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4012356</v>
      </c>
      <c r="C56" s="45" t="s">
        <v>2744</v>
      </c>
      <c r="D56" s="73">
        <v>130109</v>
      </c>
      <c r="E56" s="136">
        <v>2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4017418</v>
      </c>
      <c r="C57" s="45" t="s">
        <v>2745</v>
      </c>
      <c r="D57" s="73" t="s">
        <v>2824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4017419</v>
      </c>
      <c r="C58" s="45" t="s">
        <v>2746</v>
      </c>
      <c r="D58" s="73" t="s">
        <v>2825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4017476</v>
      </c>
      <c r="C59" s="45" t="s">
        <v>2747</v>
      </c>
      <c r="D59" s="73" t="s">
        <v>2826</v>
      </c>
      <c r="E59" s="136">
        <v>3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4017645</v>
      </c>
      <c r="C60" s="45" t="s">
        <v>2748</v>
      </c>
      <c r="D60" s="73" t="s">
        <v>2827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4017646</v>
      </c>
      <c r="C61" s="45" t="s">
        <v>2749</v>
      </c>
      <c r="D61" s="73" t="s">
        <v>2828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4017647</v>
      </c>
      <c r="C62" s="45" t="s">
        <v>2750</v>
      </c>
      <c r="D62" s="73" t="s">
        <v>2829</v>
      </c>
      <c r="E62" s="136">
        <v>2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4017716</v>
      </c>
      <c r="C63" s="45" t="s">
        <v>2751</v>
      </c>
      <c r="D63" s="73">
        <v>850514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4012402</v>
      </c>
      <c r="C64" s="45" t="s">
        <v>2752</v>
      </c>
      <c r="D64" s="73" t="s">
        <v>2830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4012359</v>
      </c>
      <c r="C65" s="45" t="s">
        <v>2753</v>
      </c>
      <c r="D65" s="73" t="s">
        <v>2831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>
        <v>4008624</v>
      </c>
      <c r="C66" s="45" t="s">
        <v>2754</v>
      </c>
      <c r="D66" s="73" t="s">
        <v>2832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4007889</v>
      </c>
      <c r="C67" s="45" t="s">
        <v>2755</v>
      </c>
      <c r="D67" s="73">
        <v>613820</v>
      </c>
      <c r="E67" s="136">
        <v>3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4017901</v>
      </c>
      <c r="C68" s="45" t="s">
        <v>2756</v>
      </c>
      <c r="D68" s="73">
        <v>8946587805000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4017902</v>
      </c>
      <c r="C69" s="45" t="s">
        <v>2757</v>
      </c>
      <c r="D69" s="73" t="s">
        <v>2833</v>
      </c>
      <c r="E69" s="136">
        <v>2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4017903</v>
      </c>
      <c r="C70" s="45" t="s">
        <v>2758</v>
      </c>
      <c r="D70" s="73" t="s">
        <v>2834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4017936</v>
      </c>
      <c r="C71" s="45" t="s">
        <v>2759</v>
      </c>
      <c r="D71" s="73" t="s">
        <v>2835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4017937</v>
      </c>
      <c r="C72" s="45" t="s">
        <v>2760</v>
      </c>
      <c r="D72" s="73" t="s">
        <v>2836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4018028</v>
      </c>
      <c r="C73" s="45" t="s">
        <v>2761</v>
      </c>
      <c r="D73" s="73" t="s">
        <v>2837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4018086</v>
      </c>
      <c r="C74" s="45" t="s">
        <v>2762</v>
      </c>
      <c r="D74" s="73" t="s">
        <v>2838</v>
      </c>
      <c r="E74" s="136">
        <v>1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4018186</v>
      </c>
      <c r="C75" s="45" t="s">
        <v>2763</v>
      </c>
      <c r="D75" s="73" t="s">
        <v>2839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115" si="2">I75*(100-J75)/100</f>
        <v>0</v>
      </c>
      <c r="L75" s="39">
        <f t="shared" ref="L75:L115" si="3">K75*E75</f>
        <v>0</v>
      </c>
    </row>
    <row r="76" spans="1:12" x14ac:dyDescent="0.2">
      <c r="A76" s="29" t="s">
        <v>122</v>
      </c>
      <c r="B76" s="46">
        <v>4018188</v>
      </c>
      <c r="C76" s="45" t="s">
        <v>2764</v>
      </c>
      <c r="D76" s="73" t="s">
        <v>2840</v>
      </c>
      <c r="E76" s="136">
        <v>1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4018294</v>
      </c>
      <c r="C77" s="45" t="s">
        <v>2765</v>
      </c>
      <c r="D77" s="73" t="s">
        <v>2841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4018340</v>
      </c>
      <c r="C78" s="45" t="s">
        <v>2766</v>
      </c>
      <c r="D78" s="73">
        <v>264827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4018374</v>
      </c>
      <c r="C79" s="45" t="s">
        <v>2767</v>
      </c>
      <c r="D79" s="73">
        <v>645563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4018373</v>
      </c>
      <c r="C80" s="45" t="s">
        <v>2768</v>
      </c>
      <c r="D80" s="73">
        <v>8724087510000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4018727</v>
      </c>
      <c r="C81" s="45" t="s">
        <v>2769</v>
      </c>
      <c r="D81" s="73">
        <v>658278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4018728</v>
      </c>
      <c r="C82" s="45" t="s">
        <v>2770</v>
      </c>
      <c r="D82" s="73">
        <v>658279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4012103</v>
      </c>
      <c r="C83" s="45" t="s">
        <v>2771</v>
      </c>
      <c r="D83" s="73" t="s">
        <v>2842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4018991</v>
      </c>
      <c r="C84" s="45" t="s">
        <v>2772</v>
      </c>
      <c r="D84" s="73">
        <v>150375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4019047</v>
      </c>
      <c r="C85" s="45" t="s">
        <v>2773</v>
      </c>
      <c r="D85" s="73" t="s">
        <v>2843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4019048</v>
      </c>
      <c r="C86" s="45" t="s">
        <v>2760</v>
      </c>
      <c r="D86" s="73" t="s">
        <v>2836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4019049</v>
      </c>
      <c r="C87" s="45" t="s">
        <v>2774</v>
      </c>
      <c r="D87" s="73" t="s">
        <v>2844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>
        <v>4019050</v>
      </c>
      <c r="C88" s="45" t="s">
        <v>2775</v>
      </c>
      <c r="D88" s="73" t="s">
        <v>2845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>
        <v>4019051</v>
      </c>
      <c r="C89" s="45" t="s">
        <v>2776</v>
      </c>
      <c r="D89" s="73" t="s">
        <v>2846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>
        <v>4019052</v>
      </c>
      <c r="C90" s="45" t="s">
        <v>2777</v>
      </c>
      <c r="D90" s="73" t="s">
        <v>2847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>
        <v>4019117</v>
      </c>
      <c r="C91" s="45" t="s">
        <v>2778</v>
      </c>
      <c r="D91" s="73">
        <v>151008711500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>
        <v>4019118</v>
      </c>
      <c r="C92" s="45" t="s">
        <v>2779</v>
      </c>
      <c r="D92" s="73">
        <v>9004311343000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>
        <v>4019119</v>
      </c>
      <c r="C93" s="45" t="s">
        <v>2780</v>
      </c>
      <c r="D93" s="73">
        <v>9004311344000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6">
        <v>4019120</v>
      </c>
      <c r="C94" s="45" t="s">
        <v>2781</v>
      </c>
      <c r="D94" s="73">
        <v>9004311345000</v>
      </c>
      <c r="E94" s="136">
        <v>1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6">
        <v>4019121</v>
      </c>
      <c r="C95" s="45" t="s">
        <v>2782</v>
      </c>
      <c r="D95" s="73" t="s">
        <v>2848</v>
      </c>
      <c r="E95" s="136">
        <v>1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6">
        <v>4019228</v>
      </c>
      <c r="C96" s="45" t="s">
        <v>2783</v>
      </c>
      <c r="D96" s="73" t="s">
        <v>2849</v>
      </c>
      <c r="E96" s="136">
        <v>1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6">
        <v>4019438</v>
      </c>
      <c r="C97" s="45" t="s">
        <v>2784</v>
      </c>
      <c r="D97" s="73" t="s">
        <v>2850</v>
      </c>
      <c r="E97" s="136">
        <v>1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6">
        <v>4019439</v>
      </c>
      <c r="C98" s="45" t="s">
        <v>2785</v>
      </c>
      <c r="D98" s="73" t="s">
        <v>2851</v>
      </c>
      <c r="E98" s="136">
        <v>1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6">
        <v>4019440</v>
      </c>
      <c r="C99" s="45" t="s">
        <v>2786</v>
      </c>
      <c r="D99" s="73" t="s">
        <v>2852</v>
      </c>
      <c r="E99" s="136">
        <v>1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6">
        <v>4012053</v>
      </c>
      <c r="C100" s="45" t="s">
        <v>2787</v>
      </c>
      <c r="D100" s="73" t="s">
        <v>2853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6">
        <v>4013828</v>
      </c>
      <c r="C101" s="45" t="s">
        <v>2788</v>
      </c>
      <c r="D101" s="73">
        <v>842109750100</v>
      </c>
      <c r="E101" s="136">
        <v>1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6">
        <v>4019838</v>
      </c>
      <c r="C102" s="45" t="s">
        <v>2789</v>
      </c>
      <c r="D102" s="73">
        <v>8724087509000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6">
        <v>4019893</v>
      </c>
      <c r="C103" s="45" t="s">
        <v>2790</v>
      </c>
      <c r="D103" s="73">
        <v>121324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6">
        <v>4019915</v>
      </c>
      <c r="C104" s="45" t="s">
        <v>2791</v>
      </c>
      <c r="D104" s="73">
        <v>160308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6">
        <v>4020238</v>
      </c>
      <c r="C105" s="45" t="s">
        <v>2792</v>
      </c>
      <c r="D105" s="73" t="s">
        <v>2854</v>
      </c>
      <c r="E105" s="136">
        <v>2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6">
        <v>4020239</v>
      </c>
      <c r="C106" s="45" t="s">
        <v>2793</v>
      </c>
      <c r="D106" s="73" t="s">
        <v>2855</v>
      </c>
      <c r="E106" s="136">
        <v>2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6">
        <v>4020230</v>
      </c>
      <c r="C107" s="45" t="s">
        <v>2794</v>
      </c>
      <c r="D107" s="73" t="s">
        <v>2856</v>
      </c>
      <c r="E107" s="136">
        <v>2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6">
        <v>4012516</v>
      </c>
      <c r="C108" s="45" t="s">
        <v>2795</v>
      </c>
      <c r="D108" s="73" t="s">
        <v>2857</v>
      </c>
      <c r="E108" s="136">
        <v>1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6">
        <v>4007021</v>
      </c>
      <c r="C109" s="45" t="s">
        <v>2796</v>
      </c>
      <c r="D109" s="73">
        <v>652234</v>
      </c>
      <c r="E109" s="136">
        <v>1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6">
        <v>4020474</v>
      </c>
      <c r="C110" s="45" t="s">
        <v>2797</v>
      </c>
      <c r="D110" s="73">
        <v>566067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6">
        <v>4020475</v>
      </c>
      <c r="C111" s="45" t="s">
        <v>2798</v>
      </c>
      <c r="D111" s="73">
        <v>566256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6">
        <v>4020476</v>
      </c>
      <c r="C112" s="45" t="s">
        <v>2799</v>
      </c>
      <c r="D112" s="73" t="s">
        <v>2858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6">
        <v>4020552</v>
      </c>
      <c r="C113" s="45" t="s">
        <v>2800</v>
      </c>
      <c r="D113" s="73">
        <v>493988</v>
      </c>
      <c r="E113" s="136">
        <v>1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6"/>
      <c r="C114" s="45" t="s">
        <v>2801</v>
      </c>
      <c r="D114" s="73">
        <v>615903</v>
      </c>
      <c r="E114" s="136">
        <v>1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6"/>
      <c r="C115" s="45" t="s">
        <v>2802</v>
      </c>
      <c r="D115" s="46">
        <v>615895</v>
      </c>
      <c r="E115" s="136">
        <v>1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ht="12.95" customHeight="1" x14ac:dyDescent="0.2">
      <c r="A116" s="30"/>
      <c r="B116" s="40"/>
      <c r="D116" s="40"/>
      <c r="E116" s="184" t="s">
        <v>8672</v>
      </c>
      <c r="F116" s="185"/>
      <c r="G116" s="185"/>
      <c r="H116" s="185"/>
      <c r="I116" s="186"/>
      <c r="J116" s="186"/>
      <c r="K116" s="41">
        <f>SUM(L10:L115)</f>
        <v>0</v>
      </c>
      <c r="L116" s="27"/>
    </row>
    <row r="117" spans="1:12" ht="12.95" customHeight="1" x14ac:dyDescent="0.2">
      <c r="F117" s="56"/>
      <c r="G117" s="56"/>
      <c r="H117" s="18"/>
      <c r="I117" s="64"/>
      <c r="J117" s="48"/>
    </row>
    <row r="118" spans="1:12" ht="10.5" customHeight="1" x14ac:dyDescent="0.2">
      <c r="G118" s="56"/>
      <c r="H118" s="56"/>
      <c r="I118" s="18"/>
      <c r="J118" s="64"/>
    </row>
    <row r="119" spans="1:12" ht="12" customHeight="1" x14ac:dyDescent="0.2">
      <c r="C119" s="5"/>
      <c r="D119" s="5"/>
      <c r="E119" s="5"/>
      <c r="F119" s="5"/>
      <c r="G119" s="5"/>
      <c r="H119" s="5"/>
      <c r="I119" s="9"/>
      <c r="J119" s="9"/>
      <c r="K119" s="4"/>
    </row>
    <row r="120" spans="1:12" ht="10.5" customHeight="1" x14ac:dyDescent="0.2">
      <c r="C120" s="194" t="s">
        <v>11</v>
      </c>
      <c r="D120" s="195"/>
      <c r="E120" s="15"/>
      <c r="F120" s="15"/>
      <c r="G120" s="15"/>
      <c r="H120" s="196"/>
      <c r="I120" s="196"/>
      <c r="J120" s="196"/>
      <c r="K120" s="4"/>
    </row>
    <row r="121" spans="1:12" ht="15.75" customHeight="1" x14ac:dyDescent="0.2">
      <c r="C121" s="134" t="s">
        <v>8675</v>
      </c>
      <c r="D121" s="20"/>
      <c r="E121" s="16"/>
      <c r="F121" s="16"/>
      <c r="G121" s="16" t="s">
        <v>12</v>
      </c>
      <c r="H121" s="197" t="s">
        <v>7</v>
      </c>
      <c r="I121" s="197"/>
      <c r="J121" s="198"/>
      <c r="K121" s="4"/>
    </row>
    <row r="122" spans="1:12" ht="10.5" customHeight="1" x14ac:dyDescent="0.2">
      <c r="C122" s="1"/>
      <c r="D122" s="15"/>
      <c r="E122" s="15"/>
      <c r="F122" s="15"/>
      <c r="G122" s="15"/>
      <c r="H122" s="199"/>
      <c r="I122" s="199"/>
      <c r="J122" s="8"/>
      <c r="K122" s="4"/>
    </row>
    <row r="123" spans="1:12" ht="10.5" customHeight="1" x14ac:dyDescent="0.2">
      <c r="A123" s="4"/>
      <c r="B123" s="8"/>
      <c r="C123" s="47"/>
      <c r="D123" s="47"/>
      <c r="E123" s="47"/>
      <c r="F123" s="47"/>
      <c r="G123" s="47"/>
      <c r="H123" s="47"/>
    </row>
    <row r="124" spans="1:12" ht="12" customHeight="1" x14ac:dyDescent="0.2">
      <c r="A124" s="1"/>
      <c r="B124" s="31"/>
      <c r="C124" s="47"/>
      <c r="D124" s="47"/>
      <c r="E124" s="47"/>
      <c r="F124" s="47"/>
      <c r="G124" s="47"/>
      <c r="H124" s="47"/>
    </row>
    <row r="125" spans="1:12" ht="12.75" customHeight="1" x14ac:dyDescent="0.2">
      <c r="A125" s="19" t="s">
        <v>6</v>
      </c>
      <c r="B125" s="24"/>
      <c r="C125" s="47"/>
      <c r="D125" s="47"/>
      <c r="E125" s="47"/>
      <c r="F125" s="47"/>
      <c r="G125" s="47"/>
      <c r="H125" s="47"/>
      <c r="I125" s="48"/>
      <c r="J125" s="48"/>
    </row>
    <row r="126" spans="1:12" ht="14.25" customHeight="1" x14ac:dyDescent="0.2">
      <c r="A126" s="1"/>
      <c r="B126" s="31"/>
      <c r="C126" s="47"/>
      <c r="D126" s="47"/>
      <c r="E126" s="47"/>
      <c r="F126" s="47"/>
      <c r="G126" s="47"/>
      <c r="H126" s="47"/>
      <c r="I126" s="48"/>
      <c r="J126" s="48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116:J116"/>
    <mergeCell ref="C1:G1"/>
    <mergeCell ref="C3:H3"/>
    <mergeCell ref="C5:H5"/>
    <mergeCell ref="C6:K6"/>
    <mergeCell ref="G8:G9"/>
    <mergeCell ref="C120:D120"/>
    <mergeCell ref="H120:J120"/>
    <mergeCell ref="H121:J121"/>
    <mergeCell ref="H122:I122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115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4"/>
  <sheetViews>
    <sheetView workbookViewId="0">
      <pane ySplit="9" topLeftCell="A10" activePane="bottomLeft" state="frozen"/>
      <selection pane="bottomLeft" activeCell="D97" sqref="D97"/>
    </sheetView>
  </sheetViews>
  <sheetFormatPr defaultColWidth="11.5703125" defaultRowHeight="12.75" x14ac:dyDescent="0.2"/>
  <cols>
    <col min="1" max="1" width="4" style="48" customWidth="1"/>
    <col min="2" max="2" width="7.85546875" style="66" customWidth="1"/>
    <col min="3" max="3" width="35.140625" style="48" customWidth="1"/>
    <col min="4" max="4" width="12.85546875" style="48" customWidth="1"/>
    <col min="5" max="5" width="6.42578125" style="48" customWidth="1"/>
    <col min="6" max="6" width="6.85546875" style="48" customWidth="1"/>
    <col min="7" max="7" width="16.85546875" style="48" customWidth="1"/>
    <col min="8" max="8" width="20.85546875" style="48" customWidth="1"/>
    <col min="9" max="9" width="8.7109375" style="66" customWidth="1"/>
    <col min="10" max="10" width="7.7109375" style="66" customWidth="1"/>
    <col min="11" max="11" width="10.85546875" style="48" customWidth="1"/>
    <col min="12" max="12" width="10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4269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43"/>
      <c r="C8" s="180" t="s">
        <v>9</v>
      </c>
      <c r="D8" s="237" t="s">
        <v>72</v>
      </c>
      <c r="E8" s="17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44" t="s">
        <v>73</v>
      </c>
      <c r="C9" s="181"/>
      <c r="D9" s="237"/>
      <c r="E9" s="17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6"/>
      <c r="E10" s="136">
        <v>60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4011940</v>
      </c>
      <c r="C11" s="45" t="s">
        <v>2859</v>
      </c>
      <c r="D11" s="46">
        <v>2803005590</v>
      </c>
      <c r="E11" s="136">
        <v>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4015346</v>
      </c>
      <c r="C12" s="45" t="s">
        <v>2860</v>
      </c>
      <c r="D12" s="46">
        <v>3553200025</v>
      </c>
      <c r="E12" s="136">
        <v>2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4015347</v>
      </c>
      <c r="C13" s="45" t="s">
        <v>2861</v>
      </c>
      <c r="D13" s="46">
        <v>3553100031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4015348</v>
      </c>
      <c r="C14" s="45" t="s">
        <v>2862</v>
      </c>
      <c r="D14" s="46">
        <v>3553100032</v>
      </c>
      <c r="E14" s="136">
        <v>2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4015428</v>
      </c>
      <c r="C15" s="45" t="s">
        <v>2863</v>
      </c>
      <c r="D15" s="46">
        <v>3553100060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4015430</v>
      </c>
      <c r="C16" s="45" t="s">
        <v>2864</v>
      </c>
      <c r="D16" s="46">
        <v>2803013280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4012218</v>
      </c>
      <c r="C17" s="45" t="s">
        <v>2865</v>
      </c>
      <c r="D17" s="46">
        <v>2153010670</v>
      </c>
      <c r="E17" s="136">
        <v>1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4015572</v>
      </c>
      <c r="C18" s="45" t="s">
        <v>2866</v>
      </c>
      <c r="D18" s="46">
        <v>2800019970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4015675</v>
      </c>
      <c r="C19" s="45" t="s">
        <v>2867</v>
      </c>
      <c r="D19" s="46">
        <v>3651300027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4011615</v>
      </c>
      <c r="C20" s="45" t="s">
        <v>2868</v>
      </c>
      <c r="D20" s="46">
        <v>2803008790</v>
      </c>
      <c r="E20" s="136">
        <v>2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4011614</v>
      </c>
      <c r="C21" s="45" t="s">
        <v>2869</v>
      </c>
      <c r="D21" s="46">
        <v>2803000970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4011977</v>
      </c>
      <c r="C22" s="45" t="s">
        <v>2870</v>
      </c>
      <c r="D22" s="46">
        <v>2803005480</v>
      </c>
      <c r="E22" s="136">
        <v>3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4015809</v>
      </c>
      <c r="C23" s="45" t="s">
        <v>2871</v>
      </c>
      <c r="D23" s="46">
        <v>4038100010</v>
      </c>
      <c r="E23" s="136">
        <v>3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4011976</v>
      </c>
      <c r="C24" s="45" t="s">
        <v>2872</v>
      </c>
      <c r="D24" s="46">
        <v>2803005420</v>
      </c>
      <c r="E24" s="136">
        <v>1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4011975</v>
      </c>
      <c r="C25" s="45" t="s">
        <v>2873</v>
      </c>
      <c r="D25" s="46">
        <v>2803005410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4013868</v>
      </c>
      <c r="C26" s="45" t="s">
        <v>2874</v>
      </c>
      <c r="D26" s="46">
        <v>4037070180</v>
      </c>
      <c r="E26" s="136">
        <v>1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4016197</v>
      </c>
      <c r="C27" s="45" t="s">
        <v>2875</v>
      </c>
      <c r="D27" s="46">
        <v>2153500900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4016230</v>
      </c>
      <c r="C28" s="45" t="s">
        <v>2876</v>
      </c>
      <c r="D28" s="46">
        <v>4037070150</v>
      </c>
      <c r="E28" s="136">
        <v>2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4011978</v>
      </c>
      <c r="C29" s="45" t="s">
        <v>2877</v>
      </c>
      <c r="D29" s="46">
        <v>2803005460</v>
      </c>
      <c r="E29" s="136">
        <v>2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4016370</v>
      </c>
      <c r="C30" s="45" t="s">
        <v>2878</v>
      </c>
      <c r="D30" s="46">
        <v>2803005440</v>
      </c>
      <c r="E30" s="136">
        <v>2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4016371</v>
      </c>
      <c r="C31" s="45" t="s">
        <v>2879</v>
      </c>
      <c r="D31" s="46">
        <v>4900971842</v>
      </c>
      <c r="E31" s="136">
        <v>2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4016372</v>
      </c>
      <c r="C32" s="45" t="s">
        <v>2880</v>
      </c>
      <c r="D32" s="46">
        <v>2803013600</v>
      </c>
      <c r="E32" s="136">
        <v>2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4016741</v>
      </c>
      <c r="C33" s="45" t="s">
        <v>2881</v>
      </c>
      <c r="D33" s="46">
        <v>3509200009</v>
      </c>
      <c r="E33" s="136">
        <v>2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4016945</v>
      </c>
      <c r="C34" s="45" t="s">
        <v>2882</v>
      </c>
      <c r="D34" s="46">
        <v>3552000134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4012220</v>
      </c>
      <c r="C35" s="45" t="s">
        <v>2883</v>
      </c>
      <c r="D35" s="46">
        <v>3553202731</v>
      </c>
      <c r="E35" s="136">
        <v>6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4012221</v>
      </c>
      <c r="C36" s="45" t="s">
        <v>2884</v>
      </c>
      <c r="D36" s="46">
        <v>3553202732</v>
      </c>
      <c r="E36" s="136">
        <v>6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4017229</v>
      </c>
      <c r="C37" s="45" t="s">
        <v>2885</v>
      </c>
      <c r="D37" s="46">
        <v>2150302345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4017230</v>
      </c>
      <c r="C38" s="45" t="s">
        <v>2886</v>
      </c>
      <c r="D38" s="46">
        <v>2150302314</v>
      </c>
      <c r="E38" s="136">
        <v>2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4017231</v>
      </c>
      <c r="C39" s="45" t="s">
        <v>2887</v>
      </c>
      <c r="D39" s="46">
        <v>2150302356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4017232</v>
      </c>
      <c r="C40" s="45" t="s">
        <v>2888</v>
      </c>
      <c r="D40" s="46">
        <v>5010239674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4017243</v>
      </c>
      <c r="C41" s="45" t="s">
        <v>2889</v>
      </c>
      <c r="D41" s="46">
        <v>2150302331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4017244</v>
      </c>
      <c r="C42" s="45" t="s">
        <v>2890</v>
      </c>
      <c r="D42" s="46">
        <v>2150301069</v>
      </c>
      <c r="E42" s="136">
        <v>2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4017245</v>
      </c>
      <c r="C43" s="45" t="s">
        <v>2891</v>
      </c>
      <c r="D43" s="46">
        <v>2150301064</v>
      </c>
      <c r="E43" s="136">
        <v>3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4017246</v>
      </c>
      <c r="C44" s="45" t="s">
        <v>2892</v>
      </c>
      <c r="D44" s="46">
        <v>2150302340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4017247</v>
      </c>
      <c r="C45" s="45" t="s">
        <v>2893</v>
      </c>
      <c r="D45" s="46">
        <v>2150302339</v>
      </c>
      <c r="E45" s="136">
        <v>2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4017248</v>
      </c>
      <c r="C46" s="45" t="s">
        <v>2894</v>
      </c>
      <c r="D46" s="46">
        <v>2150302424</v>
      </c>
      <c r="E46" s="136">
        <v>2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4017249</v>
      </c>
      <c r="C47" s="45" t="s">
        <v>2895</v>
      </c>
      <c r="D47" s="46">
        <v>2150303891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4017250</v>
      </c>
      <c r="C48" s="45" t="s">
        <v>2896</v>
      </c>
      <c r="D48" s="46">
        <v>2150301260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4017251</v>
      </c>
      <c r="C49" s="45" t="s">
        <v>2897</v>
      </c>
      <c r="D49" s="46">
        <v>2150302330</v>
      </c>
      <c r="E49" s="136">
        <v>2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4017252</v>
      </c>
      <c r="C50" s="45" t="s">
        <v>2898</v>
      </c>
      <c r="D50" s="46">
        <v>2150302332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4017253</v>
      </c>
      <c r="C51" s="45" t="s">
        <v>2899</v>
      </c>
      <c r="D51" s="46">
        <v>2150301238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4017254</v>
      </c>
      <c r="C52" s="45" t="s">
        <v>2900</v>
      </c>
      <c r="D52" s="46">
        <v>2150302451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4017255</v>
      </c>
      <c r="C53" s="45" t="s">
        <v>2901</v>
      </c>
      <c r="D53" s="46">
        <v>2150301041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4017256</v>
      </c>
      <c r="C54" s="45" t="s">
        <v>2902</v>
      </c>
      <c r="D54" s="46">
        <v>2150302343</v>
      </c>
      <c r="E54" s="136">
        <v>1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4017257</v>
      </c>
      <c r="C55" s="45" t="s">
        <v>2903</v>
      </c>
      <c r="D55" s="46">
        <v>2150302225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4017258</v>
      </c>
      <c r="C56" s="45" t="s">
        <v>2904</v>
      </c>
      <c r="D56" s="46">
        <v>2150302450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4017259</v>
      </c>
      <c r="C57" s="45" t="s">
        <v>2905</v>
      </c>
      <c r="D57" s="46">
        <v>2150302335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4017260</v>
      </c>
      <c r="C58" s="45" t="s">
        <v>2906</v>
      </c>
      <c r="D58" s="46">
        <v>2150302455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4017261</v>
      </c>
      <c r="C59" s="45" t="s">
        <v>2907</v>
      </c>
      <c r="D59" s="46">
        <v>2150302206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4017262</v>
      </c>
      <c r="C60" s="45" t="s">
        <v>2908</v>
      </c>
      <c r="D60" s="46">
        <v>2150302207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4017263</v>
      </c>
      <c r="C61" s="45" t="s">
        <v>2909</v>
      </c>
      <c r="D61" s="46">
        <v>2150302338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4017264</v>
      </c>
      <c r="C62" s="45" t="s">
        <v>2910</v>
      </c>
      <c r="D62" s="46">
        <v>2150302342</v>
      </c>
      <c r="E62" s="136">
        <v>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4017337</v>
      </c>
      <c r="C63" s="45" t="s">
        <v>2911</v>
      </c>
      <c r="D63" s="46">
        <v>2150302434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4017338</v>
      </c>
      <c r="C64" s="45" t="s">
        <v>2912</v>
      </c>
      <c r="D64" s="46">
        <v>2150302387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4017339</v>
      </c>
      <c r="C65" s="45" t="s">
        <v>2913</v>
      </c>
      <c r="D65" s="46">
        <v>2150302326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>
        <v>4017340</v>
      </c>
      <c r="C66" s="45" t="s">
        <v>2914</v>
      </c>
      <c r="D66" s="46">
        <v>2150302208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4017526</v>
      </c>
      <c r="C67" s="45" t="s">
        <v>2915</v>
      </c>
      <c r="D67" s="46">
        <v>2157900792</v>
      </c>
      <c r="E67" s="136">
        <v>1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4017527</v>
      </c>
      <c r="C68" s="45" t="s">
        <v>2916</v>
      </c>
      <c r="D68" s="46">
        <v>2157901810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4017528</v>
      </c>
      <c r="C69" s="45" t="s">
        <v>2917</v>
      </c>
      <c r="D69" s="46">
        <v>2803014310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4009690</v>
      </c>
      <c r="C70" s="45" t="s">
        <v>2878</v>
      </c>
      <c r="D70" s="46">
        <v>2803005440</v>
      </c>
      <c r="E70" s="136">
        <v>6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4009701</v>
      </c>
      <c r="C71" s="45" t="s">
        <v>2877</v>
      </c>
      <c r="D71" s="46">
        <v>2803005460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4017921</v>
      </c>
      <c r="C72" s="45" t="s">
        <v>2918</v>
      </c>
      <c r="D72" s="46">
        <v>2150202050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4017932</v>
      </c>
      <c r="C73" s="45" t="s">
        <v>2919</v>
      </c>
      <c r="D73" s="46">
        <v>215300060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4017931</v>
      </c>
      <c r="C74" s="45" t="s">
        <v>2920</v>
      </c>
      <c r="D74" s="46">
        <v>3505600090</v>
      </c>
      <c r="E74" s="136">
        <v>2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4018339</v>
      </c>
      <c r="C75" s="45" t="s">
        <v>2921</v>
      </c>
      <c r="D75" s="46">
        <v>2150500678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93" si="2">I75*(100-J75)/100</f>
        <v>0</v>
      </c>
      <c r="L75" s="39">
        <f t="shared" ref="L75:L93" si="3">K75*E75</f>
        <v>0</v>
      </c>
    </row>
    <row r="76" spans="1:12" x14ac:dyDescent="0.2">
      <c r="A76" s="29" t="s">
        <v>122</v>
      </c>
      <c r="B76" s="46">
        <v>4014956</v>
      </c>
      <c r="C76" s="45" t="s">
        <v>2922</v>
      </c>
      <c r="D76" s="46">
        <v>3907000370</v>
      </c>
      <c r="E76" s="136">
        <v>3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4018895</v>
      </c>
      <c r="C77" s="45" t="s">
        <v>2923</v>
      </c>
      <c r="D77" s="46">
        <v>2150303897</v>
      </c>
      <c r="E77" s="136">
        <v>3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4019153</v>
      </c>
      <c r="C78" s="45" t="s">
        <v>2924</v>
      </c>
      <c r="D78" s="46">
        <v>2803005485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4007678</v>
      </c>
      <c r="C79" s="45" t="s">
        <v>2925</v>
      </c>
      <c r="D79" s="46">
        <v>2157900750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4019680</v>
      </c>
      <c r="C80" s="45" t="s">
        <v>2926</v>
      </c>
      <c r="D80" s="46">
        <v>2157300060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4019878</v>
      </c>
      <c r="C81" s="45" t="s">
        <v>2927</v>
      </c>
      <c r="D81" s="46">
        <v>2700522930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4019958</v>
      </c>
      <c r="C82" s="45" t="s">
        <v>2928</v>
      </c>
      <c r="D82" s="46">
        <v>2803003890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4019959</v>
      </c>
      <c r="C83" s="45" t="s">
        <v>2929</v>
      </c>
      <c r="D83" s="46">
        <v>2803003740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4019960</v>
      </c>
      <c r="C84" s="45" t="s">
        <v>2930</v>
      </c>
      <c r="D84" s="46">
        <v>2803003930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4019961</v>
      </c>
      <c r="C85" s="45" t="s">
        <v>2931</v>
      </c>
      <c r="D85" s="46">
        <v>3852500769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4020022</v>
      </c>
      <c r="C86" s="45" t="s">
        <v>2932</v>
      </c>
      <c r="D86" s="46">
        <v>2803004580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4020023</v>
      </c>
      <c r="C87" s="45" t="s">
        <v>2933</v>
      </c>
      <c r="D87" s="46">
        <v>3501250027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>
        <v>4020024</v>
      </c>
      <c r="C88" s="45" t="s">
        <v>2934</v>
      </c>
      <c r="D88" s="46">
        <v>3501250026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>
        <v>4020025</v>
      </c>
      <c r="C89" s="45" t="s">
        <v>2935</v>
      </c>
      <c r="D89" s="46">
        <v>3851050819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>
        <v>4020026</v>
      </c>
      <c r="C90" s="45" t="s">
        <v>2936</v>
      </c>
      <c r="D90" s="46">
        <v>3851581976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>
        <v>4020027</v>
      </c>
      <c r="C91" s="45" t="s">
        <v>2937</v>
      </c>
      <c r="D91" s="46">
        <v>3851781976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>
        <v>4013602</v>
      </c>
      <c r="C92" s="45" t="s">
        <v>2938</v>
      </c>
      <c r="D92" s="46">
        <v>2156001470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>
        <v>4020231</v>
      </c>
      <c r="C93" s="45" t="s">
        <v>2939</v>
      </c>
      <c r="D93" s="46">
        <v>2156001471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ht="12.95" customHeight="1" x14ac:dyDescent="0.2">
      <c r="A94" s="30"/>
      <c r="B94" s="40"/>
      <c r="C94" s="27"/>
      <c r="D94" s="40"/>
      <c r="E94" s="184" t="s">
        <v>8672</v>
      </c>
      <c r="F94" s="185"/>
      <c r="G94" s="185"/>
      <c r="H94" s="185"/>
      <c r="I94" s="186"/>
      <c r="J94" s="186"/>
      <c r="K94" s="41">
        <f>SUM(L10:L93)</f>
        <v>0</v>
      </c>
      <c r="L94" s="27"/>
    </row>
    <row r="95" spans="1:12" ht="12.95" customHeight="1" x14ac:dyDescent="0.2">
      <c r="F95" s="56"/>
      <c r="G95" s="56"/>
      <c r="H95" s="18"/>
      <c r="I95" s="64"/>
      <c r="J95" s="48"/>
    </row>
    <row r="96" spans="1:12" ht="10.5" customHeight="1" x14ac:dyDescent="0.2">
      <c r="G96" s="56"/>
      <c r="H96" s="56"/>
      <c r="I96" s="18"/>
      <c r="J96" s="64"/>
    </row>
    <row r="97" spans="1:11" ht="12" customHeight="1" x14ac:dyDescent="0.2">
      <c r="C97" s="5"/>
      <c r="D97" s="5"/>
      <c r="E97" s="5"/>
      <c r="F97" s="5"/>
      <c r="G97" s="5"/>
      <c r="H97" s="5"/>
      <c r="I97" s="9"/>
      <c r="J97" s="9"/>
      <c r="K97" s="4"/>
    </row>
    <row r="98" spans="1:11" ht="10.5" customHeight="1" x14ac:dyDescent="0.2">
      <c r="C98" s="194" t="s">
        <v>11</v>
      </c>
      <c r="D98" s="195"/>
      <c r="E98" s="15"/>
      <c r="F98" s="15"/>
      <c r="G98" s="15"/>
      <c r="H98" s="196"/>
      <c r="I98" s="196"/>
      <c r="J98" s="196"/>
      <c r="K98" s="4"/>
    </row>
    <row r="99" spans="1:11" ht="17.100000000000001" customHeight="1" x14ac:dyDescent="0.2">
      <c r="C99" s="134" t="s">
        <v>8675</v>
      </c>
      <c r="D99" s="20"/>
      <c r="E99" s="16"/>
      <c r="F99" s="16"/>
      <c r="G99" s="16" t="s">
        <v>12</v>
      </c>
      <c r="H99" s="197" t="s">
        <v>7</v>
      </c>
      <c r="I99" s="197"/>
      <c r="J99" s="198"/>
      <c r="K99" s="4"/>
    </row>
    <row r="100" spans="1:11" ht="10.5" customHeight="1" x14ac:dyDescent="0.2">
      <c r="C100" s="1"/>
      <c r="D100" s="15"/>
      <c r="E100" s="15"/>
      <c r="F100" s="15"/>
      <c r="G100" s="15"/>
      <c r="H100" s="199"/>
      <c r="I100" s="199"/>
      <c r="J100" s="8"/>
      <c r="K100" s="4"/>
    </row>
    <row r="101" spans="1:11" ht="10.5" customHeight="1" x14ac:dyDescent="0.2">
      <c r="A101" s="4"/>
      <c r="B101" s="8"/>
      <c r="C101" s="47"/>
      <c r="D101" s="47"/>
      <c r="E101" s="47"/>
      <c r="F101" s="47"/>
      <c r="G101" s="47"/>
      <c r="H101" s="47"/>
    </row>
    <row r="102" spans="1:11" ht="12" customHeight="1" x14ac:dyDescent="0.2">
      <c r="A102" s="1"/>
      <c r="B102" s="31"/>
      <c r="C102" s="47"/>
      <c r="D102" s="47"/>
      <c r="E102" s="47"/>
      <c r="F102" s="47"/>
      <c r="G102" s="47"/>
      <c r="H102" s="47"/>
    </row>
    <row r="103" spans="1:11" ht="12.75" customHeight="1" x14ac:dyDescent="0.2">
      <c r="A103" s="19" t="s">
        <v>6</v>
      </c>
      <c r="B103" s="42"/>
      <c r="C103" s="47"/>
      <c r="D103" s="47"/>
      <c r="E103" s="47"/>
      <c r="F103" s="47"/>
      <c r="G103" s="47"/>
      <c r="H103" s="47"/>
      <c r="I103" s="48"/>
      <c r="J103" s="48"/>
    </row>
    <row r="104" spans="1:11" ht="14.25" customHeight="1" x14ac:dyDescent="0.2">
      <c r="A104" s="1"/>
      <c r="B104" s="31"/>
      <c r="C104" s="47"/>
      <c r="D104" s="47"/>
      <c r="E104" s="47"/>
      <c r="F104" s="47"/>
      <c r="G104" s="47"/>
      <c r="H104" s="47"/>
      <c r="I104" s="48"/>
      <c r="J104" s="48"/>
    </row>
  </sheetData>
  <mergeCells count="20">
    <mergeCell ref="C98:D98"/>
    <mergeCell ref="H98:J98"/>
    <mergeCell ref="H99:J99"/>
    <mergeCell ref="H100:I100"/>
    <mergeCell ref="H8:H9"/>
    <mergeCell ref="I8:I9"/>
    <mergeCell ref="J8:J9"/>
    <mergeCell ref="K8:K9"/>
    <mergeCell ref="L8:L9"/>
    <mergeCell ref="E94:J94"/>
    <mergeCell ref="C1:G1"/>
    <mergeCell ref="C3:H3"/>
    <mergeCell ref="C5:H5"/>
    <mergeCell ref="C6:K6"/>
    <mergeCell ref="G8:G9"/>
    <mergeCell ref="A8:A9"/>
    <mergeCell ref="C8:C9"/>
    <mergeCell ref="D8:D9"/>
    <mergeCell ref="E8:E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93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25"/>
  <sheetViews>
    <sheetView workbookViewId="0">
      <pane ySplit="9" topLeftCell="A413" activePane="bottomLeft" state="frozen"/>
      <selection pane="bottomLeft" activeCell="K415" sqref="K415"/>
    </sheetView>
  </sheetViews>
  <sheetFormatPr defaultColWidth="11.5703125" defaultRowHeight="12.75" x14ac:dyDescent="0.2"/>
  <cols>
    <col min="1" max="1" width="4" style="48" customWidth="1"/>
    <col min="2" max="2" width="8.140625" style="66" customWidth="1"/>
    <col min="3" max="3" width="34.42578125" style="48" customWidth="1"/>
    <col min="4" max="4" width="11.28515625" style="48" customWidth="1"/>
    <col min="5" max="5" width="6.5703125" style="48" customWidth="1"/>
    <col min="6" max="6" width="6.85546875" style="48" customWidth="1"/>
    <col min="7" max="7" width="16" style="48" customWidth="1"/>
    <col min="8" max="8" width="20.5703125" style="48" customWidth="1"/>
    <col min="9" max="9" width="8.28515625" style="66" customWidth="1"/>
    <col min="10" max="10" width="8.42578125" style="66" customWidth="1"/>
    <col min="11" max="11" width="9.85546875" style="48" customWidth="1"/>
    <col min="12" max="12" width="9.5703125" style="48" customWidth="1"/>
    <col min="13" max="16384" width="11.5703125" style="48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48"/>
      <c r="J1" s="48"/>
    </row>
    <row r="2" spans="1:12" x14ac:dyDescent="0.2">
      <c r="C2" s="51"/>
      <c r="D2" s="51"/>
      <c r="E2" s="51"/>
      <c r="F2" s="51"/>
      <c r="G2" s="51"/>
      <c r="H2" s="51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68" t="s">
        <v>8679</v>
      </c>
      <c r="D4" s="68"/>
      <c r="E4" s="68"/>
      <c r="F4" s="68"/>
      <c r="G4" s="68"/>
      <c r="H4" s="68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4270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72"/>
      <c r="D7" s="72"/>
      <c r="E7" s="72"/>
      <c r="F7" s="72"/>
      <c r="G7" s="72"/>
      <c r="H7" s="72"/>
      <c r="I7" s="8"/>
      <c r="J7" s="8"/>
    </row>
    <row r="8" spans="1:12" ht="26.25" customHeight="1" x14ac:dyDescent="0.2">
      <c r="A8" s="174" t="s">
        <v>1</v>
      </c>
      <c r="B8" s="43"/>
      <c r="C8" s="180" t="s">
        <v>9</v>
      </c>
      <c r="D8" s="237" t="s">
        <v>72</v>
      </c>
      <c r="E8" s="17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44" t="s">
        <v>73</v>
      </c>
      <c r="C9" s="181"/>
      <c r="D9" s="237"/>
      <c r="E9" s="17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5"/>
      <c r="E10" s="136">
        <v>300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4009298</v>
      </c>
      <c r="C11" s="45" t="s">
        <v>2940</v>
      </c>
      <c r="D11" s="34">
        <v>7485134092</v>
      </c>
      <c r="E11" s="136">
        <v>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4014239</v>
      </c>
      <c r="C12" s="45" t="s">
        <v>8271</v>
      </c>
      <c r="D12" s="34">
        <v>7485123948</v>
      </c>
      <c r="E12" s="136">
        <v>1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4021166</v>
      </c>
      <c r="C13" s="45" t="s">
        <v>8272</v>
      </c>
      <c r="D13" s="34">
        <v>7421592929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4015677</v>
      </c>
      <c r="C14" s="45" t="s">
        <v>2950</v>
      </c>
      <c r="D14" s="34">
        <v>5001862030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4021167</v>
      </c>
      <c r="C15" s="45" t="s">
        <v>8273</v>
      </c>
      <c r="D15" s="34">
        <v>7485149008</v>
      </c>
      <c r="E15" s="136">
        <v>11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s="82" customFormat="1" x14ac:dyDescent="0.2">
      <c r="A16" s="29" t="s">
        <v>23</v>
      </c>
      <c r="B16" s="46">
        <v>4021168</v>
      </c>
      <c r="C16" s="45" t="s">
        <v>8274</v>
      </c>
      <c r="D16" s="34">
        <v>8201676037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s="82" customFormat="1" x14ac:dyDescent="0.2">
      <c r="A17" s="29" t="s">
        <v>24</v>
      </c>
      <c r="B17" s="46">
        <v>4015514</v>
      </c>
      <c r="C17" s="45" t="s">
        <v>2947</v>
      </c>
      <c r="D17" s="34">
        <v>7485145004</v>
      </c>
      <c r="E17" s="136">
        <v>3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s="82" customFormat="1" x14ac:dyDescent="0.2">
      <c r="A18" s="29" t="s">
        <v>25</v>
      </c>
      <c r="B18" s="46">
        <v>4013087</v>
      </c>
      <c r="C18" s="45" t="s">
        <v>2948</v>
      </c>
      <c r="D18" s="34">
        <v>7485128144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s="82" customFormat="1" x14ac:dyDescent="0.2">
      <c r="A19" s="29" t="s">
        <v>26</v>
      </c>
      <c r="B19" s="46">
        <v>4020399</v>
      </c>
      <c r="C19" s="45" t="s">
        <v>3036</v>
      </c>
      <c r="D19" s="34">
        <v>7485120757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s="82" customFormat="1" x14ac:dyDescent="0.2">
      <c r="A20" s="29" t="s">
        <v>27</v>
      </c>
      <c r="B20" s="46">
        <v>4009202</v>
      </c>
      <c r="C20" s="45" t="s">
        <v>8275</v>
      </c>
      <c r="D20" s="34">
        <v>7485123739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s="82" customFormat="1" x14ac:dyDescent="0.2">
      <c r="A21" s="29" t="s">
        <v>28</v>
      </c>
      <c r="B21" s="46">
        <v>4009203</v>
      </c>
      <c r="C21" s="45" t="s">
        <v>8276</v>
      </c>
      <c r="D21" s="34">
        <v>7703008187</v>
      </c>
      <c r="E21" s="136">
        <v>1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s="82" customFormat="1" x14ac:dyDescent="0.2">
      <c r="A22" s="29" t="s">
        <v>29</v>
      </c>
      <c r="B22" s="46">
        <v>4020398</v>
      </c>
      <c r="C22" s="45" t="s">
        <v>3035</v>
      </c>
      <c r="D22" s="34">
        <v>7703101579</v>
      </c>
      <c r="E22" s="136">
        <v>1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s="82" customFormat="1" x14ac:dyDescent="0.2">
      <c r="A23" s="29" t="s">
        <v>30</v>
      </c>
      <c r="B23" s="46">
        <v>4020396</v>
      </c>
      <c r="C23" s="45" t="s">
        <v>3033</v>
      </c>
      <c r="D23" s="34">
        <v>7703015203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s="82" customFormat="1" x14ac:dyDescent="0.2">
      <c r="A24" s="29" t="s">
        <v>31</v>
      </c>
      <c r="B24" s="46">
        <v>4020397</v>
      </c>
      <c r="C24" s="45" t="s">
        <v>3034</v>
      </c>
      <c r="D24" s="34">
        <v>7703633011</v>
      </c>
      <c r="E24" s="136">
        <v>1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s="82" customFormat="1" x14ac:dyDescent="0.2">
      <c r="A25" s="29" t="s">
        <v>32</v>
      </c>
      <c r="B25" s="46">
        <v>4021193</v>
      </c>
      <c r="C25" s="45" t="s">
        <v>8277</v>
      </c>
      <c r="D25" s="34">
        <v>7485120754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s="82" customFormat="1" x14ac:dyDescent="0.2">
      <c r="A26" s="29" t="s">
        <v>33</v>
      </c>
      <c r="B26" s="46">
        <v>4021197</v>
      </c>
      <c r="C26" s="45" t="s">
        <v>8278</v>
      </c>
      <c r="D26" s="34">
        <v>5001868608</v>
      </c>
      <c r="E26" s="136">
        <v>2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s="82" customFormat="1" x14ac:dyDescent="0.2">
      <c r="A27" s="29" t="s">
        <v>34</v>
      </c>
      <c r="B27" s="46">
        <v>4021198</v>
      </c>
      <c r="C27" s="45" t="s">
        <v>8279</v>
      </c>
      <c r="D27" s="34">
        <v>7485116333</v>
      </c>
      <c r="E27" s="136">
        <v>3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s="82" customFormat="1" x14ac:dyDescent="0.2">
      <c r="A28" s="29" t="s">
        <v>74</v>
      </c>
      <c r="B28" s="46">
        <v>4021199</v>
      </c>
      <c r="C28" s="45" t="s">
        <v>8280</v>
      </c>
      <c r="D28" s="34">
        <v>7485141535</v>
      </c>
      <c r="E28" s="136">
        <v>2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s="82" customFormat="1" x14ac:dyDescent="0.2">
      <c r="A29" s="29" t="s">
        <v>75</v>
      </c>
      <c r="B29" s="46">
        <v>4021200</v>
      </c>
      <c r="C29" s="45" t="s">
        <v>8281</v>
      </c>
      <c r="D29" s="34">
        <v>5001871219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s="82" customFormat="1" x14ac:dyDescent="0.2">
      <c r="A30" s="29" t="s">
        <v>76</v>
      </c>
      <c r="B30" s="46">
        <v>4021201</v>
      </c>
      <c r="C30" s="45" t="s">
        <v>8282</v>
      </c>
      <c r="D30" s="34">
        <v>5001870747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s="82" customFormat="1" x14ac:dyDescent="0.2">
      <c r="A31" s="29" t="s">
        <v>77</v>
      </c>
      <c r="B31" s="46">
        <v>4021202</v>
      </c>
      <c r="C31" s="45" t="s">
        <v>8283</v>
      </c>
      <c r="D31" s="34">
        <v>5001871227</v>
      </c>
      <c r="E31" s="136">
        <v>2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s="82" customFormat="1" x14ac:dyDescent="0.2">
      <c r="A32" s="29" t="s">
        <v>78</v>
      </c>
      <c r="B32" s="46">
        <v>4021203</v>
      </c>
      <c r="C32" s="45" t="s">
        <v>8284</v>
      </c>
      <c r="D32" s="34">
        <v>5689503148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s="82" customFormat="1" x14ac:dyDescent="0.2">
      <c r="A33" s="29" t="s">
        <v>79</v>
      </c>
      <c r="B33" s="46">
        <v>4016662</v>
      </c>
      <c r="C33" s="45" t="s">
        <v>2971</v>
      </c>
      <c r="D33" s="34">
        <v>7422064150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s="82" customFormat="1" x14ac:dyDescent="0.2">
      <c r="A34" s="29" t="s">
        <v>80</v>
      </c>
      <c r="B34" s="46">
        <v>4019065</v>
      </c>
      <c r="C34" s="45" t="s">
        <v>3007</v>
      </c>
      <c r="D34" s="34">
        <v>7420824262</v>
      </c>
      <c r="E34" s="136">
        <v>4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s="82" customFormat="1" x14ac:dyDescent="0.2">
      <c r="A35" s="29" t="s">
        <v>81</v>
      </c>
      <c r="B35" s="46">
        <v>4015676</v>
      </c>
      <c r="C35" s="45" t="s">
        <v>2949</v>
      </c>
      <c r="D35" s="34">
        <v>7421283615</v>
      </c>
      <c r="E35" s="136">
        <v>3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s="82" customFormat="1" x14ac:dyDescent="0.2">
      <c r="A36" s="29" t="s">
        <v>82</v>
      </c>
      <c r="B36" s="46">
        <v>4017159</v>
      </c>
      <c r="C36" s="45" t="s">
        <v>2981</v>
      </c>
      <c r="D36" s="34">
        <v>69050373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s="82" customFormat="1" x14ac:dyDescent="0.2">
      <c r="A37" s="29" t="s">
        <v>83</v>
      </c>
      <c r="B37" s="46">
        <v>4019630</v>
      </c>
      <c r="C37" s="45" t="s">
        <v>3022</v>
      </c>
      <c r="D37" s="34">
        <v>7422536158</v>
      </c>
      <c r="E37" s="136">
        <v>6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s="82" customFormat="1" x14ac:dyDescent="0.2">
      <c r="A38" s="29" t="s">
        <v>84</v>
      </c>
      <c r="B38" s="46">
        <v>4017161</v>
      </c>
      <c r="C38" s="45" t="s">
        <v>2983</v>
      </c>
      <c r="D38" s="34">
        <v>69050375</v>
      </c>
      <c r="E38" s="136">
        <v>2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s="82" customFormat="1" x14ac:dyDescent="0.2">
      <c r="A39" s="29" t="s">
        <v>85</v>
      </c>
      <c r="B39" s="46">
        <v>4014019</v>
      </c>
      <c r="C39" s="45" t="s">
        <v>2961</v>
      </c>
      <c r="D39" s="34">
        <v>5001865723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s="82" customFormat="1" x14ac:dyDescent="0.2">
      <c r="A40" s="29" t="s">
        <v>86</v>
      </c>
      <c r="B40" s="46">
        <v>4015182</v>
      </c>
      <c r="C40" s="45" t="s">
        <v>2962</v>
      </c>
      <c r="D40" s="34">
        <v>5010317187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s="82" customFormat="1" x14ac:dyDescent="0.2">
      <c r="A41" s="29" t="s">
        <v>87</v>
      </c>
      <c r="B41" s="46">
        <v>4017160</v>
      </c>
      <c r="C41" s="45" t="s">
        <v>2982</v>
      </c>
      <c r="D41" s="34">
        <v>69050374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s="82" customFormat="1" x14ac:dyDescent="0.2">
      <c r="A42" s="29" t="s">
        <v>88</v>
      </c>
      <c r="B42" s="46">
        <v>4019065</v>
      </c>
      <c r="C42" s="45" t="s">
        <v>3007</v>
      </c>
      <c r="D42" s="34">
        <v>7420824262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s="82" customFormat="1" x14ac:dyDescent="0.2">
      <c r="A43" s="29" t="s">
        <v>89</v>
      </c>
      <c r="B43" s="46">
        <v>4018927</v>
      </c>
      <c r="C43" s="45" t="s">
        <v>3005</v>
      </c>
      <c r="D43" s="34">
        <v>7421283616</v>
      </c>
      <c r="E43" s="136">
        <v>8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s="82" customFormat="1" x14ac:dyDescent="0.2">
      <c r="A44" s="29" t="s">
        <v>90</v>
      </c>
      <c r="B44" s="46">
        <v>4021335</v>
      </c>
      <c r="C44" s="45" t="s">
        <v>8285</v>
      </c>
      <c r="D44" s="34">
        <v>7485122727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s="82" customFormat="1" x14ac:dyDescent="0.2">
      <c r="A45" s="29" t="s">
        <v>91</v>
      </c>
      <c r="B45" s="46">
        <v>4021336</v>
      </c>
      <c r="C45" s="45" t="s">
        <v>8286</v>
      </c>
      <c r="D45" s="34">
        <v>7703077469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s="82" customFormat="1" x14ac:dyDescent="0.2">
      <c r="A46" s="29" t="s">
        <v>92</v>
      </c>
      <c r="B46" s="46">
        <v>4017050</v>
      </c>
      <c r="C46" s="45" t="s">
        <v>8287</v>
      </c>
      <c r="D46" s="34">
        <v>7485122295</v>
      </c>
      <c r="E46" s="136">
        <v>1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s="82" customFormat="1" x14ac:dyDescent="0.2">
      <c r="A47" s="29" t="s">
        <v>93</v>
      </c>
      <c r="B47" s="46">
        <v>4021337</v>
      </c>
      <c r="C47" s="45" t="s">
        <v>8288</v>
      </c>
      <c r="D47" s="34">
        <v>7421062246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s="82" customFormat="1" x14ac:dyDescent="0.2">
      <c r="A48" s="29" t="s">
        <v>94</v>
      </c>
      <c r="B48" s="46">
        <v>4010729</v>
      </c>
      <c r="C48" s="45" t="s">
        <v>3029</v>
      </c>
      <c r="D48" s="34">
        <v>7703077435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s="82" customFormat="1" x14ac:dyDescent="0.2">
      <c r="A49" s="29" t="s">
        <v>95</v>
      </c>
      <c r="B49" s="46">
        <v>4021367</v>
      </c>
      <c r="C49" s="45" t="s">
        <v>8289</v>
      </c>
      <c r="D49" s="34">
        <v>7485120703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s="82" customFormat="1" x14ac:dyDescent="0.2">
      <c r="A50" s="29" t="s">
        <v>96</v>
      </c>
      <c r="B50" s="46">
        <v>4020395</v>
      </c>
      <c r="C50" s="45" t="s">
        <v>8290</v>
      </c>
      <c r="D50" s="34">
        <v>7485151128</v>
      </c>
      <c r="E50" s="136">
        <v>4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s="82" customFormat="1" x14ac:dyDescent="0.2">
      <c r="A51" s="29" t="s">
        <v>97</v>
      </c>
      <c r="B51" s="46">
        <v>4021368</v>
      </c>
      <c r="C51" s="45" t="s">
        <v>8291</v>
      </c>
      <c r="D51" s="34">
        <v>7703034313</v>
      </c>
      <c r="E51" s="136">
        <v>11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s="82" customFormat="1" x14ac:dyDescent="0.2">
      <c r="A52" s="29" t="s">
        <v>98</v>
      </c>
      <c r="B52" s="46">
        <v>4013194</v>
      </c>
      <c r="C52" s="45" t="s">
        <v>8292</v>
      </c>
      <c r="D52" s="34">
        <v>8200688878</v>
      </c>
      <c r="E52" s="136">
        <v>11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s="82" customFormat="1" x14ac:dyDescent="0.2">
      <c r="A53" s="29" t="s">
        <v>99</v>
      </c>
      <c r="B53" s="46">
        <v>4021369</v>
      </c>
      <c r="C53" s="45" t="s">
        <v>8293</v>
      </c>
      <c r="D53" s="34">
        <v>7485121920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s="82" customFormat="1" x14ac:dyDescent="0.2">
      <c r="A54" s="29" t="s">
        <v>100</v>
      </c>
      <c r="B54" s="46">
        <v>4019595</v>
      </c>
      <c r="C54" s="45" t="s">
        <v>3019</v>
      </c>
      <c r="D54" s="34">
        <v>7485134510</v>
      </c>
      <c r="E54" s="136">
        <v>1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s="82" customFormat="1" x14ac:dyDescent="0.2">
      <c r="A55" s="29" t="s">
        <v>101</v>
      </c>
      <c r="B55" s="46">
        <v>4019458</v>
      </c>
      <c r="C55" s="45" t="s">
        <v>3017</v>
      </c>
      <c r="D55" s="34">
        <v>7485147733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s="82" customFormat="1" x14ac:dyDescent="0.2">
      <c r="A56" s="29" t="s">
        <v>102</v>
      </c>
      <c r="B56" s="46">
        <v>4021370</v>
      </c>
      <c r="C56" s="45" t="s">
        <v>8294</v>
      </c>
      <c r="D56" s="34">
        <v>7485145678</v>
      </c>
      <c r="E56" s="136">
        <v>3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s="82" customFormat="1" x14ac:dyDescent="0.2">
      <c r="A57" s="29" t="s">
        <v>103</v>
      </c>
      <c r="B57" s="46">
        <v>4019378</v>
      </c>
      <c r="C57" s="45" t="s">
        <v>8295</v>
      </c>
      <c r="D57" s="34">
        <v>5010578395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s="82" customFormat="1" x14ac:dyDescent="0.2">
      <c r="A58" s="29" t="s">
        <v>104</v>
      </c>
      <c r="B58" s="46">
        <v>4013907</v>
      </c>
      <c r="C58" s="45" t="s">
        <v>8296</v>
      </c>
      <c r="D58" s="34">
        <v>5010578396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s="82" customFormat="1" x14ac:dyDescent="0.2">
      <c r="A59" s="29" t="s">
        <v>105</v>
      </c>
      <c r="B59" s="46">
        <v>4017783</v>
      </c>
      <c r="C59" s="45" t="s">
        <v>2997</v>
      </c>
      <c r="D59" s="34">
        <v>7422415609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s="82" customFormat="1" x14ac:dyDescent="0.2">
      <c r="A60" s="29" t="s">
        <v>106</v>
      </c>
      <c r="B60" s="46">
        <v>4015189</v>
      </c>
      <c r="C60" s="45" t="s">
        <v>8297</v>
      </c>
      <c r="D60" s="34">
        <v>7420813850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s="82" customFormat="1" x14ac:dyDescent="0.2">
      <c r="A61" s="29" t="s">
        <v>107</v>
      </c>
      <c r="B61" s="46">
        <v>4017747</v>
      </c>
      <c r="C61" s="45" t="s">
        <v>2995</v>
      </c>
      <c r="D61" s="34">
        <v>7421780376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s="82" customFormat="1" x14ac:dyDescent="0.2">
      <c r="A62" s="29" t="s">
        <v>108</v>
      </c>
      <c r="B62" s="46">
        <v>4017233</v>
      </c>
      <c r="C62" s="45" t="s">
        <v>2984</v>
      </c>
      <c r="D62" s="34">
        <v>5010239670</v>
      </c>
      <c r="E62" s="136">
        <v>41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s="82" customFormat="1" x14ac:dyDescent="0.2">
      <c r="A63" s="29" t="s">
        <v>109</v>
      </c>
      <c r="B63" s="46">
        <v>4015121</v>
      </c>
      <c r="C63" s="45" t="s">
        <v>2959</v>
      </c>
      <c r="D63" s="34">
        <v>7421380472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s="82" customFormat="1" x14ac:dyDescent="0.2">
      <c r="A64" s="29" t="s">
        <v>110</v>
      </c>
      <c r="B64" s="46">
        <v>4020748</v>
      </c>
      <c r="C64" s="45" t="s">
        <v>8298</v>
      </c>
      <c r="D64" s="34">
        <v>7422991713</v>
      </c>
      <c r="E64" s="136">
        <v>50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s="82" customFormat="1" x14ac:dyDescent="0.2">
      <c r="A65" s="29" t="s">
        <v>111</v>
      </c>
      <c r="B65" s="46">
        <v>4021379</v>
      </c>
      <c r="C65" s="45" t="s">
        <v>8299</v>
      </c>
      <c r="D65" s="34">
        <v>5010612351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s="82" customFormat="1" x14ac:dyDescent="0.2">
      <c r="A66" s="29" t="s">
        <v>112</v>
      </c>
      <c r="B66" s="46">
        <v>4021403</v>
      </c>
      <c r="C66" s="45" t="s">
        <v>8300</v>
      </c>
      <c r="D66" s="34">
        <v>5010588764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s="82" customFormat="1" x14ac:dyDescent="0.2">
      <c r="A67" s="29" t="s">
        <v>113</v>
      </c>
      <c r="B67" s="46">
        <v>4017672</v>
      </c>
      <c r="C67" s="45" t="s">
        <v>8301</v>
      </c>
      <c r="D67" s="34">
        <v>7485144240</v>
      </c>
      <c r="E67" s="136">
        <v>4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s="82" customFormat="1" x14ac:dyDescent="0.2">
      <c r="A68" s="29" t="s">
        <v>114</v>
      </c>
      <c r="B68" s="46">
        <v>4021435</v>
      </c>
      <c r="C68" s="45" t="s">
        <v>8302</v>
      </c>
      <c r="D68" s="34">
        <v>7485151642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s="82" customFormat="1" x14ac:dyDescent="0.2">
      <c r="A69" s="29" t="s">
        <v>115</v>
      </c>
      <c r="B69" s="46">
        <v>4021689</v>
      </c>
      <c r="C69" s="45" t="s">
        <v>8303</v>
      </c>
      <c r="D69" s="34">
        <v>391082400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s="82" customFormat="1" x14ac:dyDescent="0.2">
      <c r="A70" s="29" t="s">
        <v>116</v>
      </c>
      <c r="B70" s="46">
        <v>4021690</v>
      </c>
      <c r="C70" s="45" t="s">
        <v>8304</v>
      </c>
      <c r="D70" s="34">
        <v>495585000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s="82" customFormat="1" x14ac:dyDescent="0.2">
      <c r="A71" s="29" t="s">
        <v>117</v>
      </c>
      <c r="B71" s="46">
        <v>4021691</v>
      </c>
      <c r="C71" s="45" t="s">
        <v>8305</v>
      </c>
      <c r="D71" s="34">
        <v>390544900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s="82" customFormat="1" x14ac:dyDescent="0.2">
      <c r="A72" s="29" t="s">
        <v>118</v>
      </c>
      <c r="B72" s="46">
        <v>4021708</v>
      </c>
      <c r="C72" s="45" t="s">
        <v>8306</v>
      </c>
      <c r="D72" s="34">
        <v>5001871697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s="82" customFormat="1" x14ac:dyDescent="0.2">
      <c r="A73" s="29" t="s">
        <v>119</v>
      </c>
      <c r="B73" s="46">
        <v>4021709</v>
      </c>
      <c r="C73" s="45" t="s">
        <v>8307</v>
      </c>
      <c r="D73" s="34">
        <v>5001871745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s="82" customFormat="1" x14ac:dyDescent="0.2">
      <c r="A74" s="29" t="s">
        <v>120</v>
      </c>
      <c r="B74" s="46">
        <v>4021710</v>
      </c>
      <c r="C74" s="45" t="s">
        <v>8308</v>
      </c>
      <c r="D74" s="34">
        <v>5001873462</v>
      </c>
      <c r="E74" s="136">
        <v>1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s="82" customFormat="1" x14ac:dyDescent="0.2">
      <c r="A75" s="29" t="s">
        <v>121</v>
      </c>
      <c r="B75" s="46">
        <v>4021711</v>
      </c>
      <c r="C75" s="45" t="s">
        <v>8309</v>
      </c>
      <c r="D75" s="34">
        <v>5001873551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s="82" customFormat="1" x14ac:dyDescent="0.2">
      <c r="A76" s="29" t="s">
        <v>122</v>
      </c>
      <c r="B76" s="46">
        <v>4021732</v>
      </c>
      <c r="C76" s="45" t="s">
        <v>8310</v>
      </c>
      <c r="D76" s="34">
        <v>7485133829</v>
      </c>
      <c r="E76" s="136">
        <v>1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s="82" customFormat="1" x14ac:dyDescent="0.2">
      <c r="A77" s="29" t="s">
        <v>123</v>
      </c>
      <c r="B77" s="46">
        <v>4021733</v>
      </c>
      <c r="C77" s="45" t="s">
        <v>8311</v>
      </c>
      <c r="D77" s="34">
        <v>7485145364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s="82" customFormat="1" x14ac:dyDescent="0.2">
      <c r="A78" s="29" t="s">
        <v>124</v>
      </c>
      <c r="B78" s="46">
        <v>4021739</v>
      </c>
      <c r="C78" s="45" t="s">
        <v>8312</v>
      </c>
      <c r="D78" s="34">
        <v>5001874571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s="82" customFormat="1" x14ac:dyDescent="0.2">
      <c r="A79" s="29" t="s">
        <v>125</v>
      </c>
      <c r="B79" s="46">
        <v>4021740</v>
      </c>
      <c r="C79" s="45" t="s">
        <v>8313</v>
      </c>
      <c r="D79" s="34">
        <v>5001874570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s="82" customFormat="1" x14ac:dyDescent="0.2">
      <c r="A80" s="29" t="s">
        <v>126</v>
      </c>
      <c r="B80" s="46">
        <v>4021741</v>
      </c>
      <c r="C80" s="45" t="s">
        <v>8314</v>
      </c>
      <c r="D80" s="34">
        <v>5001873461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s="82" customFormat="1" x14ac:dyDescent="0.2">
      <c r="A81" s="29" t="s">
        <v>127</v>
      </c>
      <c r="B81" s="46">
        <v>4021752</v>
      </c>
      <c r="C81" s="45" t="s">
        <v>8315</v>
      </c>
      <c r="D81" s="34">
        <v>7485142660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s="82" customFormat="1" x14ac:dyDescent="0.2">
      <c r="A82" s="29" t="s">
        <v>128</v>
      </c>
      <c r="B82" s="46">
        <v>4021760</v>
      </c>
      <c r="C82" s="45" t="s">
        <v>8316</v>
      </c>
      <c r="D82" s="34">
        <v>7485148532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s="82" customFormat="1" x14ac:dyDescent="0.2">
      <c r="A83" s="29" t="s">
        <v>129</v>
      </c>
      <c r="B83" s="46">
        <v>4021774</v>
      </c>
      <c r="C83" s="45" t="s">
        <v>8317</v>
      </c>
      <c r="D83" s="34">
        <v>5001873275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s="82" customFormat="1" x14ac:dyDescent="0.2">
      <c r="A84" s="29" t="s">
        <v>130</v>
      </c>
      <c r="B84" s="46">
        <v>4014240</v>
      </c>
      <c r="C84" s="45" t="s">
        <v>2964</v>
      </c>
      <c r="D84" s="34">
        <v>7485124209</v>
      </c>
      <c r="E84" s="136">
        <v>2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s="82" customFormat="1" x14ac:dyDescent="0.2">
      <c r="A85" s="29" t="s">
        <v>131</v>
      </c>
      <c r="B85" s="46">
        <v>4021796</v>
      </c>
      <c r="C85" s="45" t="s">
        <v>8318</v>
      </c>
      <c r="D85" s="34">
        <v>7700283236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s="82" customFormat="1" x14ac:dyDescent="0.2">
      <c r="A86" s="29" t="s">
        <v>132</v>
      </c>
      <c r="B86" s="46">
        <v>4021797</v>
      </c>
      <c r="C86" s="45" t="s">
        <v>8319</v>
      </c>
      <c r="D86" s="34">
        <v>94301019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s="82" customFormat="1" x14ac:dyDescent="0.2">
      <c r="A87" s="29" t="s">
        <v>133</v>
      </c>
      <c r="B87" s="46">
        <v>4017495</v>
      </c>
      <c r="C87" s="45" t="s">
        <v>2990</v>
      </c>
      <c r="D87" s="34">
        <v>94304066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s="82" customFormat="1" x14ac:dyDescent="0.2">
      <c r="A88" s="29" t="s">
        <v>134</v>
      </c>
      <c r="B88" s="46">
        <v>4021798</v>
      </c>
      <c r="C88" s="45" t="s">
        <v>8320</v>
      </c>
      <c r="D88" s="34">
        <v>7420880630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s="82" customFormat="1" x14ac:dyDescent="0.2">
      <c r="A89" s="29" t="s">
        <v>135</v>
      </c>
      <c r="B89" s="46">
        <v>4021799</v>
      </c>
      <c r="C89" s="45" t="s">
        <v>8321</v>
      </c>
      <c r="D89" s="34">
        <v>94305430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s="82" customFormat="1" x14ac:dyDescent="0.2">
      <c r="A90" s="29" t="s">
        <v>136</v>
      </c>
      <c r="B90" s="46">
        <v>4015482</v>
      </c>
      <c r="C90" s="45" t="s">
        <v>2944</v>
      </c>
      <c r="D90" s="34">
        <v>7485123993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s="82" customFormat="1" x14ac:dyDescent="0.2">
      <c r="A91" s="29" t="s">
        <v>137</v>
      </c>
      <c r="B91" s="46">
        <v>4015483</v>
      </c>
      <c r="C91" s="45" t="s">
        <v>2945</v>
      </c>
      <c r="D91" s="34">
        <v>7485123997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s="82" customFormat="1" x14ac:dyDescent="0.2">
      <c r="A92" s="29" t="s">
        <v>138</v>
      </c>
      <c r="B92" s="46">
        <v>4020189</v>
      </c>
      <c r="C92" s="45" t="s">
        <v>3030</v>
      </c>
      <c r="D92" s="34">
        <v>7485129940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s="82" customFormat="1" x14ac:dyDescent="0.2">
      <c r="A93" s="29" t="s">
        <v>139</v>
      </c>
      <c r="B93" s="46">
        <v>4017036</v>
      </c>
      <c r="C93" s="45" t="s">
        <v>2977</v>
      </c>
      <c r="D93" s="34">
        <v>7485147324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s="82" customFormat="1" x14ac:dyDescent="0.2">
      <c r="A94" s="29" t="s">
        <v>140</v>
      </c>
      <c r="B94" s="46">
        <v>4014671</v>
      </c>
      <c r="C94" s="45" t="s">
        <v>2946</v>
      </c>
      <c r="D94" s="34">
        <v>8200688880</v>
      </c>
      <c r="E94" s="136">
        <v>1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s="82" customFormat="1" x14ac:dyDescent="0.2">
      <c r="A95" s="29" t="s">
        <v>141</v>
      </c>
      <c r="B95" s="46">
        <v>4021852</v>
      </c>
      <c r="C95" s="45" t="s">
        <v>8322</v>
      </c>
      <c r="D95" s="34">
        <v>7485110419</v>
      </c>
      <c r="E95" s="136">
        <v>12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s="82" customFormat="1" x14ac:dyDescent="0.2">
      <c r="A96" s="29" t="s">
        <v>142</v>
      </c>
      <c r="B96" s="46">
        <v>4021853</v>
      </c>
      <c r="C96" s="45" t="s">
        <v>8323</v>
      </c>
      <c r="D96" s="34">
        <v>7420928552</v>
      </c>
      <c r="E96" s="136">
        <v>1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s="82" customFormat="1" x14ac:dyDescent="0.2">
      <c r="A97" s="29" t="s">
        <v>143</v>
      </c>
      <c r="B97" s="46">
        <v>4021854</v>
      </c>
      <c r="C97" s="45" t="s">
        <v>8324</v>
      </c>
      <c r="D97" s="34">
        <v>7420928553</v>
      </c>
      <c r="E97" s="136">
        <v>1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s="82" customFormat="1" x14ac:dyDescent="0.2">
      <c r="A98" s="29" t="s">
        <v>144</v>
      </c>
      <c r="B98" s="46">
        <v>4021855</v>
      </c>
      <c r="C98" s="45" t="s">
        <v>8325</v>
      </c>
      <c r="D98" s="34">
        <v>7422921058</v>
      </c>
      <c r="E98" s="136">
        <v>3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s="82" customFormat="1" x14ac:dyDescent="0.2">
      <c r="A99" s="29" t="s">
        <v>145</v>
      </c>
      <c r="B99" s="46">
        <v>4021856</v>
      </c>
      <c r="C99" s="45" t="s">
        <v>8326</v>
      </c>
      <c r="D99" s="34">
        <v>5001866985</v>
      </c>
      <c r="E99" s="136">
        <v>2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s="82" customFormat="1" x14ac:dyDescent="0.2">
      <c r="A100" s="29" t="s">
        <v>146</v>
      </c>
      <c r="B100" s="46">
        <v>4021857</v>
      </c>
      <c r="C100" s="45" t="s">
        <v>8327</v>
      </c>
      <c r="D100" s="34">
        <v>5001867798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s="82" customFormat="1" x14ac:dyDescent="0.2">
      <c r="A101" s="29" t="s">
        <v>147</v>
      </c>
      <c r="B101" s="46">
        <v>4015832</v>
      </c>
      <c r="C101" s="45" t="s">
        <v>2951</v>
      </c>
      <c r="D101" s="34">
        <v>5010477838</v>
      </c>
      <c r="E101" s="136">
        <v>1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s="82" customFormat="1" x14ac:dyDescent="0.2">
      <c r="A102" s="29" t="s">
        <v>148</v>
      </c>
      <c r="B102" s="46">
        <v>4020836</v>
      </c>
      <c r="C102" s="45" t="s">
        <v>8328</v>
      </c>
      <c r="D102" s="34">
        <v>7485138330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s="82" customFormat="1" x14ac:dyDescent="0.2">
      <c r="A103" s="29" t="s">
        <v>149</v>
      </c>
      <c r="B103" s="46">
        <v>4019263</v>
      </c>
      <c r="C103" s="45" t="s">
        <v>3011</v>
      </c>
      <c r="D103" s="34">
        <v>7485119973</v>
      </c>
      <c r="E103" s="136">
        <v>16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s="82" customFormat="1" x14ac:dyDescent="0.2">
      <c r="A104" s="29" t="s">
        <v>150</v>
      </c>
      <c r="B104" s="46">
        <v>4020837</v>
      </c>
      <c r="C104" s="45" t="s">
        <v>8329</v>
      </c>
      <c r="D104" s="34">
        <v>7485138806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s="82" customFormat="1" x14ac:dyDescent="0.2">
      <c r="A105" s="29" t="s">
        <v>151</v>
      </c>
      <c r="B105" s="46">
        <v>4020835</v>
      </c>
      <c r="C105" s="45" t="s">
        <v>8330</v>
      </c>
      <c r="D105" s="34">
        <v>7485145388</v>
      </c>
      <c r="E105" s="136">
        <v>1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s="82" customFormat="1" x14ac:dyDescent="0.2">
      <c r="A106" s="29" t="s">
        <v>152</v>
      </c>
      <c r="B106" s="46">
        <v>4020834</v>
      </c>
      <c r="C106" s="45" t="s">
        <v>8331</v>
      </c>
      <c r="D106" s="34">
        <v>7701057828</v>
      </c>
      <c r="E106" s="136">
        <v>2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s="82" customFormat="1" x14ac:dyDescent="0.2">
      <c r="A107" s="29" t="s">
        <v>153</v>
      </c>
      <c r="B107" s="46">
        <v>4021902</v>
      </c>
      <c r="C107" s="45" t="s">
        <v>8332</v>
      </c>
      <c r="D107" s="34">
        <v>7485139768</v>
      </c>
      <c r="E107" s="136">
        <v>22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s="82" customFormat="1" x14ac:dyDescent="0.2">
      <c r="A108" s="29" t="s">
        <v>154</v>
      </c>
      <c r="B108" s="46">
        <v>4021903</v>
      </c>
      <c r="C108" s="45" t="s">
        <v>8333</v>
      </c>
      <c r="D108" s="34">
        <v>7485139480</v>
      </c>
      <c r="E108" s="136">
        <v>8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s="82" customFormat="1" x14ac:dyDescent="0.2">
      <c r="A109" s="29" t="s">
        <v>155</v>
      </c>
      <c r="B109" s="46">
        <v>4021904</v>
      </c>
      <c r="C109" s="45" t="s">
        <v>8334</v>
      </c>
      <c r="D109" s="34">
        <v>7485139420</v>
      </c>
      <c r="E109" s="136">
        <v>1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s="82" customFormat="1" x14ac:dyDescent="0.2">
      <c r="A110" s="29" t="s">
        <v>156</v>
      </c>
      <c r="B110" s="46">
        <v>4021905</v>
      </c>
      <c r="C110" s="45" t="s">
        <v>8335</v>
      </c>
      <c r="D110" s="34">
        <v>7485139424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s="82" customFormat="1" x14ac:dyDescent="0.2">
      <c r="A111" s="29" t="s">
        <v>157</v>
      </c>
      <c r="B111" s="46">
        <v>4010238</v>
      </c>
      <c r="C111" s="45" t="s">
        <v>8336</v>
      </c>
      <c r="D111" s="34">
        <v>8200729408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s="82" customFormat="1" x14ac:dyDescent="0.2">
      <c r="A112" s="29" t="s">
        <v>158</v>
      </c>
      <c r="B112" s="46">
        <v>4021928</v>
      </c>
      <c r="C112" s="45" t="s">
        <v>8337</v>
      </c>
      <c r="D112" s="34">
        <v>5001871687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s="82" customFormat="1" x14ac:dyDescent="0.2">
      <c r="A113" s="29" t="s">
        <v>159</v>
      </c>
      <c r="B113" s="46">
        <v>4014021</v>
      </c>
      <c r="C113" s="45" t="s">
        <v>2985</v>
      </c>
      <c r="D113" s="34">
        <v>7421396525</v>
      </c>
      <c r="E113" s="136">
        <v>4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s="82" customFormat="1" x14ac:dyDescent="0.2">
      <c r="A114" s="29" t="s">
        <v>160</v>
      </c>
      <c r="B114" s="46">
        <v>4020906</v>
      </c>
      <c r="C114" s="45" t="s">
        <v>8338</v>
      </c>
      <c r="D114" s="34">
        <v>7485151822</v>
      </c>
      <c r="E114" s="136">
        <v>6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s="82" customFormat="1" x14ac:dyDescent="0.2">
      <c r="A115" s="29" t="s">
        <v>161</v>
      </c>
      <c r="B115" s="46">
        <v>4021948</v>
      </c>
      <c r="C115" s="45" t="s">
        <v>8339</v>
      </c>
      <c r="D115" s="34">
        <v>5001871627</v>
      </c>
      <c r="E115" s="136">
        <v>4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s="82" customFormat="1" x14ac:dyDescent="0.2">
      <c r="A116" s="29" t="s">
        <v>162</v>
      </c>
      <c r="B116" s="46">
        <v>4020253</v>
      </c>
      <c r="C116" s="45" t="s">
        <v>3032</v>
      </c>
      <c r="D116" s="34">
        <v>7485151429</v>
      </c>
      <c r="E116" s="136">
        <v>1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s="82" customFormat="1" x14ac:dyDescent="0.2">
      <c r="A117" s="29" t="s">
        <v>163</v>
      </c>
      <c r="B117" s="46">
        <v>4020252</v>
      </c>
      <c r="C117" s="45" t="s">
        <v>3031</v>
      </c>
      <c r="D117" s="34">
        <v>5001870542</v>
      </c>
      <c r="E117" s="136">
        <v>1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s="82" customFormat="1" x14ac:dyDescent="0.2">
      <c r="A118" s="29" t="s">
        <v>164</v>
      </c>
      <c r="B118" s="46">
        <v>4017618</v>
      </c>
      <c r="C118" s="45" t="s">
        <v>2992</v>
      </c>
      <c r="D118" s="34">
        <v>7485020105</v>
      </c>
      <c r="E118" s="136">
        <v>2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s="82" customFormat="1" x14ac:dyDescent="0.2">
      <c r="A119" s="29" t="s">
        <v>165</v>
      </c>
      <c r="B119" s="46">
        <v>4019135</v>
      </c>
      <c r="C119" s="45" t="s">
        <v>3008</v>
      </c>
      <c r="D119" s="34">
        <v>7485146724</v>
      </c>
      <c r="E119" s="136">
        <v>9</v>
      </c>
      <c r="F119" s="34" t="s">
        <v>3037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s="82" customFormat="1" x14ac:dyDescent="0.2">
      <c r="A120" s="29" t="s">
        <v>166</v>
      </c>
      <c r="B120" s="46">
        <v>4011076</v>
      </c>
      <c r="C120" s="45" t="s">
        <v>3020</v>
      </c>
      <c r="D120" s="34">
        <v>7485123969</v>
      </c>
      <c r="E120" s="136">
        <v>8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s="82" customFormat="1" x14ac:dyDescent="0.2">
      <c r="A121" s="29" t="s">
        <v>167</v>
      </c>
      <c r="B121" s="46">
        <v>4022003</v>
      </c>
      <c r="C121" s="45" t="s">
        <v>8340</v>
      </c>
      <c r="D121" s="34">
        <v>5001857892</v>
      </c>
      <c r="E121" s="136">
        <v>1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s="82" customFormat="1" x14ac:dyDescent="0.2">
      <c r="A122" s="29" t="s">
        <v>168</v>
      </c>
      <c r="B122" s="46">
        <v>4022070</v>
      </c>
      <c r="C122" s="45" t="s">
        <v>8341</v>
      </c>
      <c r="D122" s="34">
        <v>5001875666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s="82" customFormat="1" x14ac:dyDescent="0.2">
      <c r="A123" s="29" t="s">
        <v>169</v>
      </c>
      <c r="B123" s="46">
        <v>4018751</v>
      </c>
      <c r="C123" s="45" t="s">
        <v>3004</v>
      </c>
      <c r="D123" s="34">
        <v>7485138967</v>
      </c>
      <c r="E123" s="136">
        <v>9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s="82" customFormat="1" x14ac:dyDescent="0.2">
      <c r="A124" s="29" t="s">
        <v>170</v>
      </c>
      <c r="B124" s="46">
        <v>4022223</v>
      </c>
      <c r="C124" s="45" t="s">
        <v>8342</v>
      </c>
      <c r="D124" s="34" t="s">
        <v>8343</v>
      </c>
      <c r="E124" s="136">
        <v>1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s="82" customFormat="1" x14ac:dyDescent="0.2">
      <c r="A125" s="29" t="s">
        <v>171</v>
      </c>
      <c r="B125" s="46">
        <v>4011644</v>
      </c>
      <c r="C125" s="45" t="s">
        <v>2974</v>
      </c>
      <c r="D125" s="34">
        <v>7421103284</v>
      </c>
      <c r="E125" s="136">
        <v>5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s="82" customFormat="1" x14ac:dyDescent="0.2">
      <c r="A126" s="29" t="s">
        <v>172</v>
      </c>
      <c r="B126" s="46">
        <v>4011645</v>
      </c>
      <c r="C126" s="45" t="s">
        <v>2975</v>
      </c>
      <c r="D126" s="34">
        <v>5001834568</v>
      </c>
      <c r="E126" s="136">
        <v>5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s="82" customFormat="1" x14ac:dyDescent="0.2">
      <c r="A127" s="29" t="s">
        <v>173</v>
      </c>
      <c r="B127" s="46">
        <v>4011646</v>
      </c>
      <c r="C127" s="45" t="s">
        <v>8344</v>
      </c>
      <c r="D127" s="34">
        <v>5010214976</v>
      </c>
      <c r="E127" s="136">
        <v>1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s="82" customFormat="1" x14ac:dyDescent="0.2">
      <c r="A128" s="29" t="s">
        <v>174</v>
      </c>
      <c r="B128" s="46">
        <v>4011648</v>
      </c>
      <c r="C128" s="45" t="s">
        <v>8345</v>
      </c>
      <c r="D128" s="34">
        <v>7703497395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s="82" customFormat="1" x14ac:dyDescent="0.2">
      <c r="A129" s="29" t="s">
        <v>175</v>
      </c>
      <c r="B129" s="46">
        <v>4011649</v>
      </c>
      <c r="C129" s="45" t="s">
        <v>8346</v>
      </c>
      <c r="D129" s="34">
        <v>5010214623</v>
      </c>
      <c r="E129" s="136">
        <v>1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s="82" customFormat="1" x14ac:dyDescent="0.2">
      <c r="A130" s="29" t="s">
        <v>176</v>
      </c>
      <c r="B130" s="46">
        <v>4022250</v>
      </c>
      <c r="C130" s="45" t="s">
        <v>8347</v>
      </c>
      <c r="D130" s="34">
        <v>8201448824</v>
      </c>
      <c r="E130" s="136">
        <v>1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s="82" customFormat="1" x14ac:dyDescent="0.2">
      <c r="A131" s="29" t="s">
        <v>177</v>
      </c>
      <c r="B131" s="46">
        <v>4022251</v>
      </c>
      <c r="C131" s="45" t="s">
        <v>8348</v>
      </c>
      <c r="D131" s="34">
        <v>5001868514</v>
      </c>
      <c r="E131" s="136">
        <v>1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s="82" customFormat="1" x14ac:dyDescent="0.2">
      <c r="A132" s="29" t="s">
        <v>178</v>
      </c>
      <c r="B132" s="46">
        <v>4022281</v>
      </c>
      <c r="C132" s="45" t="s">
        <v>8349</v>
      </c>
      <c r="D132" s="34">
        <v>7482053294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s="82" customFormat="1" x14ac:dyDescent="0.2">
      <c r="A133" s="29" t="s">
        <v>179</v>
      </c>
      <c r="B133" s="46">
        <v>4017782</v>
      </c>
      <c r="C133" s="45" t="s">
        <v>8350</v>
      </c>
      <c r="D133" s="34">
        <v>7421519716</v>
      </c>
      <c r="E133" s="136">
        <v>3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s="82" customFormat="1" x14ac:dyDescent="0.2">
      <c r="A134" s="29" t="s">
        <v>180</v>
      </c>
      <c r="B134" s="46">
        <v>4017315</v>
      </c>
      <c r="C134" s="45" t="s">
        <v>2987</v>
      </c>
      <c r="D134" s="34">
        <v>7421024490</v>
      </c>
      <c r="E134" s="136">
        <v>1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s="82" customFormat="1" x14ac:dyDescent="0.2">
      <c r="A135" s="29" t="s">
        <v>181</v>
      </c>
      <c r="B135" s="46">
        <v>4022322</v>
      </c>
      <c r="C135" s="45" t="s">
        <v>8351</v>
      </c>
      <c r="D135" s="34">
        <v>7420580229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s="82" customFormat="1" x14ac:dyDescent="0.2">
      <c r="A136" s="29" t="s">
        <v>182</v>
      </c>
      <c r="B136" s="46">
        <v>4017232</v>
      </c>
      <c r="C136" s="45" t="s">
        <v>2888</v>
      </c>
      <c r="D136" s="34">
        <v>5010239674</v>
      </c>
      <c r="E136" s="136">
        <v>21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s="82" customFormat="1" x14ac:dyDescent="0.2">
      <c r="A137" s="29" t="s">
        <v>183</v>
      </c>
      <c r="B137" s="46">
        <v>4014610</v>
      </c>
      <c r="C137" s="45" t="s">
        <v>3024</v>
      </c>
      <c r="D137" s="34">
        <v>7421066852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s="82" customFormat="1" x14ac:dyDescent="0.2">
      <c r="A138" s="29" t="s">
        <v>184</v>
      </c>
      <c r="B138" s="46">
        <v>4019841</v>
      </c>
      <c r="C138" s="45" t="s">
        <v>3025</v>
      </c>
      <c r="D138" s="34">
        <v>5001867621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s="82" customFormat="1" x14ac:dyDescent="0.2">
      <c r="A139" s="29" t="s">
        <v>185</v>
      </c>
      <c r="B139" s="46">
        <v>4022321</v>
      </c>
      <c r="C139" s="45" t="s">
        <v>8352</v>
      </c>
      <c r="D139" s="34">
        <v>7420875962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s="82" customFormat="1" x14ac:dyDescent="0.2">
      <c r="A140" s="29" t="s">
        <v>186</v>
      </c>
      <c r="B140" s="46">
        <v>4019841</v>
      </c>
      <c r="C140" s="45" t="s">
        <v>3025</v>
      </c>
      <c r="D140" s="34">
        <v>5001867621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s="82" customFormat="1" x14ac:dyDescent="0.2">
      <c r="A141" s="29" t="s">
        <v>187</v>
      </c>
      <c r="B141" s="46">
        <v>4019872</v>
      </c>
      <c r="C141" s="45" t="s">
        <v>3026</v>
      </c>
      <c r="D141" s="34">
        <v>5001867623</v>
      </c>
      <c r="E141" s="136">
        <v>1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s="82" customFormat="1" x14ac:dyDescent="0.2">
      <c r="A142" s="29" t="s">
        <v>188</v>
      </c>
      <c r="B142" s="46">
        <v>4017817</v>
      </c>
      <c r="C142" s="45" t="s">
        <v>2999</v>
      </c>
      <c r="D142" s="34">
        <v>5010383545</v>
      </c>
      <c r="E142" s="136">
        <v>1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s="82" customFormat="1" x14ac:dyDescent="0.2">
      <c r="A143" s="29" t="s">
        <v>189</v>
      </c>
      <c r="B143" s="46">
        <v>4017818</v>
      </c>
      <c r="C143" s="45" t="s">
        <v>3000</v>
      </c>
      <c r="D143" s="34">
        <v>7482074380</v>
      </c>
      <c r="E143" s="136">
        <v>14</v>
      </c>
      <c r="F143" s="34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s="82" customFormat="1" x14ac:dyDescent="0.2">
      <c r="A144" s="29" t="s">
        <v>190</v>
      </c>
      <c r="B144" s="46">
        <v>4022374</v>
      </c>
      <c r="C144" s="45" t="s">
        <v>8353</v>
      </c>
      <c r="D144" s="34">
        <v>7485138804</v>
      </c>
      <c r="E144" s="136">
        <v>1</v>
      </c>
      <c r="F144" s="34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s="82" customFormat="1" x14ac:dyDescent="0.2">
      <c r="A145" s="29" t="s">
        <v>191</v>
      </c>
      <c r="B145" s="46">
        <v>4017314</v>
      </c>
      <c r="C145" s="45" t="s">
        <v>2986</v>
      </c>
      <c r="D145" s="34">
        <v>94305539</v>
      </c>
      <c r="E145" s="136">
        <v>1</v>
      </c>
      <c r="F145" s="34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s="82" customFormat="1" x14ac:dyDescent="0.2">
      <c r="A146" s="29" t="s">
        <v>192</v>
      </c>
      <c r="B146" s="46">
        <v>4009623</v>
      </c>
      <c r="C146" s="45" t="s">
        <v>8354</v>
      </c>
      <c r="D146" s="34">
        <v>7424424790</v>
      </c>
      <c r="E146" s="136">
        <v>1</v>
      </c>
      <c r="F146" s="34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s="82" customFormat="1" x14ac:dyDescent="0.2">
      <c r="A147" s="29" t="s">
        <v>193</v>
      </c>
      <c r="B147" s="46">
        <v>4022435</v>
      </c>
      <c r="C147" s="45" t="s">
        <v>8355</v>
      </c>
      <c r="D147" s="34" t="s">
        <v>8356</v>
      </c>
      <c r="E147" s="136">
        <v>1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s="82" customFormat="1" x14ac:dyDescent="0.2">
      <c r="A148" s="29" t="s">
        <v>194</v>
      </c>
      <c r="B148" s="46">
        <v>4014004</v>
      </c>
      <c r="C148" s="45" t="s">
        <v>2958</v>
      </c>
      <c r="D148" s="34">
        <v>7485131730</v>
      </c>
      <c r="E148" s="136">
        <v>1</v>
      </c>
      <c r="F148" s="34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s="82" customFormat="1" x14ac:dyDescent="0.2">
      <c r="A149" s="29" t="s">
        <v>195</v>
      </c>
      <c r="B149" s="46">
        <v>4022490</v>
      </c>
      <c r="C149" s="45" t="s">
        <v>8357</v>
      </c>
      <c r="D149" s="34">
        <v>7485148232</v>
      </c>
      <c r="E149" s="136">
        <v>1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s="82" customFormat="1" x14ac:dyDescent="0.2">
      <c r="A150" s="29" t="s">
        <v>196</v>
      </c>
      <c r="B150" s="46">
        <v>4016132</v>
      </c>
      <c r="C150" s="45" t="s">
        <v>2954</v>
      </c>
      <c r="D150" s="34">
        <v>7485123945</v>
      </c>
      <c r="E150" s="136">
        <v>1</v>
      </c>
      <c r="F150" s="34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s="82" customFormat="1" x14ac:dyDescent="0.2">
      <c r="A151" s="29" t="s">
        <v>197</v>
      </c>
      <c r="B151" s="46">
        <v>4014006</v>
      </c>
      <c r="C151" s="45" t="s">
        <v>8358</v>
      </c>
      <c r="D151" s="34">
        <v>8201077594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s="82" customFormat="1" x14ac:dyDescent="0.2">
      <c r="A152" s="29" t="s">
        <v>198</v>
      </c>
      <c r="B152" s="46">
        <v>4022514</v>
      </c>
      <c r="C152" s="45" t="s">
        <v>8359</v>
      </c>
      <c r="D152" s="34">
        <v>5600447693</v>
      </c>
      <c r="E152" s="136">
        <v>1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s="82" customFormat="1" x14ac:dyDescent="0.2">
      <c r="A153" s="29" t="s">
        <v>199</v>
      </c>
      <c r="B153" s="46">
        <v>4022515</v>
      </c>
      <c r="C153" s="45" t="s">
        <v>8360</v>
      </c>
      <c r="D153" s="34">
        <v>8200476806</v>
      </c>
      <c r="E153" s="136">
        <v>1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s="82" customFormat="1" x14ac:dyDescent="0.2">
      <c r="A154" s="29" t="s">
        <v>200</v>
      </c>
      <c r="B154" s="46">
        <v>4022532</v>
      </c>
      <c r="C154" s="45" t="s">
        <v>8361</v>
      </c>
      <c r="D154" s="34">
        <v>7422298604</v>
      </c>
      <c r="E154" s="136">
        <v>1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s="82" customFormat="1" x14ac:dyDescent="0.2">
      <c r="A155" s="29" t="s">
        <v>201</v>
      </c>
      <c r="B155" s="46">
        <v>4022533</v>
      </c>
      <c r="C155" s="45" t="s">
        <v>8362</v>
      </c>
      <c r="D155" s="34">
        <v>7485125734</v>
      </c>
      <c r="E155" s="136">
        <v>1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s="82" customFormat="1" x14ac:dyDescent="0.2">
      <c r="A156" s="29" t="s">
        <v>202</v>
      </c>
      <c r="B156" s="46">
        <v>4019273</v>
      </c>
      <c r="C156" s="45" t="s">
        <v>3012</v>
      </c>
      <c r="D156" s="34">
        <v>5001869771</v>
      </c>
      <c r="E156" s="136">
        <v>4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s="82" customFormat="1" x14ac:dyDescent="0.2">
      <c r="A157" s="29" t="s">
        <v>203</v>
      </c>
      <c r="B157" s="46">
        <v>4022568</v>
      </c>
      <c r="C157" s="45" t="s">
        <v>8363</v>
      </c>
      <c r="D157" s="34">
        <v>7485013071</v>
      </c>
      <c r="E157" s="136">
        <v>1</v>
      </c>
      <c r="F157" s="34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s="82" customFormat="1" x14ac:dyDescent="0.2">
      <c r="A158" s="29" t="s">
        <v>204</v>
      </c>
      <c r="B158" s="46">
        <v>4022561</v>
      </c>
      <c r="C158" s="45" t="s">
        <v>8364</v>
      </c>
      <c r="D158" s="34">
        <v>5001870932</v>
      </c>
      <c r="E158" s="136">
        <v>1</v>
      </c>
      <c r="F158" s="34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s="82" customFormat="1" x14ac:dyDescent="0.2">
      <c r="A159" s="29" t="s">
        <v>205</v>
      </c>
      <c r="B159" s="46">
        <v>4016133</v>
      </c>
      <c r="C159" s="45" t="s">
        <v>2955</v>
      </c>
      <c r="D159" s="34">
        <v>7485135410</v>
      </c>
      <c r="E159" s="136">
        <v>1</v>
      </c>
      <c r="F159" s="34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s="82" customFormat="1" x14ac:dyDescent="0.2">
      <c r="A160" s="29" t="s">
        <v>206</v>
      </c>
      <c r="B160" s="46">
        <v>4022572</v>
      </c>
      <c r="C160" s="45" t="s">
        <v>8365</v>
      </c>
      <c r="D160" s="34">
        <v>7422496824</v>
      </c>
      <c r="E160" s="136">
        <v>7</v>
      </c>
      <c r="F160" s="34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s="82" customFormat="1" x14ac:dyDescent="0.2">
      <c r="A161" s="29" t="s">
        <v>207</v>
      </c>
      <c r="B161" s="46">
        <v>4022573</v>
      </c>
      <c r="C161" s="45" t="s">
        <v>8366</v>
      </c>
      <c r="D161" s="34">
        <v>62499289</v>
      </c>
      <c r="E161" s="136">
        <v>1</v>
      </c>
      <c r="F161" s="34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s="82" customFormat="1" x14ac:dyDescent="0.2">
      <c r="A162" s="29" t="s">
        <v>208</v>
      </c>
      <c r="B162" s="46">
        <v>4022570</v>
      </c>
      <c r="C162" s="45" t="s">
        <v>8367</v>
      </c>
      <c r="D162" s="34">
        <v>7485148090</v>
      </c>
      <c r="E162" s="136">
        <v>1</v>
      </c>
      <c r="F162" s="34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s="82" customFormat="1" x14ac:dyDescent="0.2">
      <c r="A163" s="29" t="s">
        <v>209</v>
      </c>
      <c r="B163" s="46">
        <v>4022583</v>
      </c>
      <c r="C163" s="45" t="s">
        <v>8368</v>
      </c>
      <c r="D163" s="34">
        <v>8200988133</v>
      </c>
      <c r="E163" s="136">
        <v>1</v>
      </c>
      <c r="F163" s="34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s="82" customFormat="1" x14ac:dyDescent="0.2">
      <c r="A164" s="29" t="s">
        <v>210</v>
      </c>
      <c r="B164" s="46">
        <v>4022741</v>
      </c>
      <c r="C164" s="45" t="s">
        <v>8369</v>
      </c>
      <c r="D164" s="34">
        <v>7485140029</v>
      </c>
      <c r="E164" s="136">
        <v>1</v>
      </c>
      <c r="F164" s="34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s="82" customFormat="1" x14ac:dyDescent="0.2">
      <c r="A165" s="29" t="s">
        <v>211</v>
      </c>
      <c r="B165" s="46">
        <v>4014018</v>
      </c>
      <c r="C165" s="45" t="s">
        <v>8370</v>
      </c>
      <c r="D165" s="34">
        <v>7485130484</v>
      </c>
      <c r="E165" s="136">
        <v>1</v>
      </c>
      <c r="F165" s="34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s="82" customFormat="1" x14ac:dyDescent="0.2">
      <c r="A166" s="29" t="s">
        <v>212</v>
      </c>
      <c r="B166" s="46">
        <v>4022751</v>
      </c>
      <c r="C166" s="45" t="s">
        <v>8371</v>
      </c>
      <c r="D166" s="34">
        <v>7422719933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s="82" customFormat="1" x14ac:dyDescent="0.2">
      <c r="A167" s="29" t="s">
        <v>213</v>
      </c>
      <c r="B167" s="46">
        <v>4022762</v>
      </c>
      <c r="C167" s="45" t="s">
        <v>8372</v>
      </c>
      <c r="D167" s="34">
        <v>7420804638</v>
      </c>
      <c r="E167" s="136">
        <v>1</v>
      </c>
      <c r="F167" s="34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s="82" customFormat="1" x14ac:dyDescent="0.2">
      <c r="A168" s="29" t="s">
        <v>214</v>
      </c>
      <c r="B168" s="46">
        <v>4021074</v>
      </c>
      <c r="C168" s="45" t="s">
        <v>8373</v>
      </c>
      <c r="D168" s="34">
        <v>7421978494</v>
      </c>
      <c r="E168" s="136">
        <v>18</v>
      </c>
      <c r="F168" s="34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s="82" customFormat="1" x14ac:dyDescent="0.2">
      <c r="A169" s="29" t="s">
        <v>215</v>
      </c>
      <c r="B169" s="46">
        <v>4022920</v>
      </c>
      <c r="C169" s="45" t="s">
        <v>8374</v>
      </c>
      <c r="D169" s="34">
        <v>7482361119</v>
      </c>
      <c r="E169" s="136">
        <v>1</v>
      </c>
      <c r="F169" s="34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s="82" customFormat="1" x14ac:dyDescent="0.2">
      <c r="A170" s="29" t="s">
        <v>216</v>
      </c>
      <c r="B170" s="46">
        <v>4022944</v>
      </c>
      <c r="C170" s="45" t="s">
        <v>8375</v>
      </c>
      <c r="D170" s="34">
        <v>7421978495</v>
      </c>
      <c r="E170" s="136">
        <v>8</v>
      </c>
      <c r="F170" s="34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s="82" customFormat="1" x14ac:dyDescent="0.2">
      <c r="A171" s="29" t="s">
        <v>217</v>
      </c>
      <c r="B171" s="46">
        <v>4019659</v>
      </c>
      <c r="C171" s="45" t="s">
        <v>3023</v>
      </c>
      <c r="D171" s="34">
        <v>7482194787</v>
      </c>
      <c r="E171" s="136">
        <v>2</v>
      </c>
      <c r="F171" s="34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s="82" customFormat="1" x14ac:dyDescent="0.2">
      <c r="A172" s="29" t="s">
        <v>218</v>
      </c>
      <c r="B172" s="46">
        <v>4022961</v>
      </c>
      <c r="C172" s="45" t="s">
        <v>8376</v>
      </c>
      <c r="D172" s="34">
        <v>7422921057</v>
      </c>
      <c r="E172" s="136">
        <v>3</v>
      </c>
      <c r="F172" s="34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s="82" customFormat="1" x14ac:dyDescent="0.2">
      <c r="A173" s="29" t="s">
        <v>219</v>
      </c>
      <c r="B173" s="46">
        <v>4022979</v>
      </c>
      <c r="C173" s="45" t="s">
        <v>8377</v>
      </c>
      <c r="D173" s="34">
        <v>7400993255</v>
      </c>
      <c r="E173" s="136">
        <v>1</v>
      </c>
      <c r="F173" s="34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s="82" customFormat="1" x14ac:dyDescent="0.2">
      <c r="A174" s="29" t="s">
        <v>220</v>
      </c>
      <c r="B174" s="46">
        <v>4017750</v>
      </c>
      <c r="C174" s="45" t="s">
        <v>2996</v>
      </c>
      <c r="D174" s="34">
        <v>7422051238</v>
      </c>
      <c r="E174" s="136">
        <v>1</v>
      </c>
      <c r="F174" s="34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s="82" customFormat="1" x14ac:dyDescent="0.2">
      <c r="A175" s="29" t="s">
        <v>221</v>
      </c>
      <c r="B175" s="46">
        <v>4017817</v>
      </c>
      <c r="C175" s="45" t="s">
        <v>2999</v>
      </c>
      <c r="D175" s="34">
        <v>5010383545</v>
      </c>
      <c r="E175" s="136">
        <v>24</v>
      </c>
      <c r="F175" s="34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s="82" customFormat="1" x14ac:dyDescent="0.2">
      <c r="A176" s="29" t="s">
        <v>222</v>
      </c>
      <c r="B176" s="46">
        <v>4023163</v>
      </c>
      <c r="C176" s="45" t="s">
        <v>8378</v>
      </c>
      <c r="D176" s="34">
        <v>5001871281</v>
      </c>
      <c r="E176" s="136">
        <v>1</v>
      </c>
      <c r="F176" s="34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s="82" customFormat="1" x14ac:dyDescent="0.2">
      <c r="A177" s="29" t="s">
        <v>223</v>
      </c>
      <c r="B177" s="46">
        <v>4023165</v>
      </c>
      <c r="C177" s="45" t="s">
        <v>8379</v>
      </c>
      <c r="D177" s="34">
        <v>5001871507</v>
      </c>
      <c r="E177" s="136">
        <v>1</v>
      </c>
      <c r="F177" s="34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s="82" customFormat="1" x14ac:dyDescent="0.2">
      <c r="A178" s="29" t="s">
        <v>224</v>
      </c>
      <c r="B178" s="46">
        <v>4023265</v>
      </c>
      <c r="C178" s="45" t="s">
        <v>8380</v>
      </c>
      <c r="D178" s="34">
        <v>7485120625</v>
      </c>
      <c r="E178" s="136">
        <v>1</v>
      </c>
      <c r="F178" s="34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s="82" customFormat="1" x14ac:dyDescent="0.2">
      <c r="A179" s="29" t="s">
        <v>225</v>
      </c>
      <c r="B179" s="46">
        <v>4023266</v>
      </c>
      <c r="C179" s="45" t="s">
        <v>8381</v>
      </c>
      <c r="D179" s="34">
        <v>7485143260</v>
      </c>
      <c r="E179" s="136">
        <v>1</v>
      </c>
      <c r="F179" s="34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s="82" customFormat="1" x14ac:dyDescent="0.2">
      <c r="A180" s="29" t="s">
        <v>226</v>
      </c>
      <c r="B180" s="46">
        <v>4017118</v>
      </c>
      <c r="C180" s="45" t="s">
        <v>2980</v>
      </c>
      <c r="D180" s="34">
        <v>8200766697</v>
      </c>
      <c r="E180" s="136">
        <v>1</v>
      </c>
      <c r="F180" s="34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s="82" customFormat="1" x14ac:dyDescent="0.2">
      <c r="A181" s="29" t="s">
        <v>227</v>
      </c>
      <c r="B181" s="46">
        <v>4023308</v>
      </c>
      <c r="C181" s="45" t="s">
        <v>8382</v>
      </c>
      <c r="D181" s="34">
        <v>7400984756</v>
      </c>
      <c r="E181" s="136">
        <v>1</v>
      </c>
      <c r="F181" s="34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s="82" customFormat="1" x14ac:dyDescent="0.2">
      <c r="A182" s="29" t="s">
        <v>228</v>
      </c>
      <c r="B182" s="46">
        <v>4023316</v>
      </c>
      <c r="C182" s="45" t="s">
        <v>8383</v>
      </c>
      <c r="D182" s="34">
        <v>7485143218</v>
      </c>
      <c r="E182" s="136">
        <v>1</v>
      </c>
      <c r="F182" s="34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s="82" customFormat="1" x14ac:dyDescent="0.2">
      <c r="A183" s="29" t="s">
        <v>229</v>
      </c>
      <c r="B183" s="46">
        <v>4020046</v>
      </c>
      <c r="C183" s="45" t="s">
        <v>3028</v>
      </c>
      <c r="D183" s="34">
        <v>7485146468</v>
      </c>
      <c r="E183" s="136">
        <v>1</v>
      </c>
      <c r="F183" s="34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s="82" customFormat="1" x14ac:dyDescent="0.2">
      <c r="A184" s="29" t="s">
        <v>230</v>
      </c>
      <c r="B184" s="46">
        <v>4013953</v>
      </c>
      <c r="C184" s="45" t="s">
        <v>2953</v>
      </c>
      <c r="D184" s="34">
        <v>7485136330</v>
      </c>
      <c r="E184" s="136">
        <v>1</v>
      </c>
      <c r="F184" s="34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s="82" customFormat="1" x14ac:dyDescent="0.2">
      <c r="A185" s="29" t="s">
        <v>231</v>
      </c>
      <c r="B185" s="46">
        <v>4016135</v>
      </c>
      <c r="C185" s="45" t="s">
        <v>2956</v>
      </c>
      <c r="D185" s="34">
        <v>8201108206</v>
      </c>
      <c r="E185" s="136">
        <v>1</v>
      </c>
      <c r="F185" s="34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s="82" customFormat="1" x14ac:dyDescent="0.2">
      <c r="A186" s="29" t="s">
        <v>232</v>
      </c>
      <c r="B186" s="46">
        <v>4023328</v>
      </c>
      <c r="C186" s="45" t="s">
        <v>8384</v>
      </c>
      <c r="D186" s="34">
        <v>8200367145</v>
      </c>
      <c r="E186" s="136">
        <v>8</v>
      </c>
      <c r="F186" s="34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s="82" customFormat="1" x14ac:dyDescent="0.2">
      <c r="A187" s="29" t="s">
        <v>233</v>
      </c>
      <c r="B187" s="46">
        <v>4016696</v>
      </c>
      <c r="C187" s="45" t="s">
        <v>2973</v>
      </c>
      <c r="D187" s="34">
        <v>8200673232</v>
      </c>
      <c r="E187" s="136">
        <v>1</v>
      </c>
      <c r="F187" s="34" t="s">
        <v>10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s="82" customFormat="1" x14ac:dyDescent="0.2">
      <c r="A188" s="29" t="s">
        <v>234</v>
      </c>
      <c r="B188" s="46">
        <v>4016147</v>
      </c>
      <c r="C188" s="45" t="s">
        <v>2957</v>
      </c>
      <c r="D188" s="34">
        <v>7485131707</v>
      </c>
      <c r="E188" s="136">
        <v>1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s="82" customFormat="1" x14ac:dyDescent="0.2">
      <c r="A189" s="29" t="s">
        <v>235</v>
      </c>
      <c r="B189" s="46">
        <v>4023403</v>
      </c>
      <c r="C189" s="45" t="s">
        <v>8385</v>
      </c>
      <c r="D189" s="34">
        <v>7485149702</v>
      </c>
      <c r="E189" s="136">
        <v>3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s="82" customFormat="1" x14ac:dyDescent="0.2">
      <c r="A190" s="29" t="s">
        <v>236</v>
      </c>
      <c r="B190" s="46">
        <v>4023404</v>
      </c>
      <c r="C190" s="45" t="s">
        <v>8386</v>
      </c>
      <c r="D190" s="34">
        <v>7485145781</v>
      </c>
      <c r="E190" s="136">
        <v>1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s="82" customFormat="1" x14ac:dyDescent="0.2">
      <c r="A191" s="29" t="s">
        <v>237</v>
      </c>
      <c r="B191" s="46">
        <v>4019384</v>
      </c>
      <c r="C191" s="45" t="s">
        <v>3015</v>
      </c>
      <c r="D191" s="34">
        <v>7422996658</v>
      </c>
      <c r="E191" s="136">
        <v>1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s="82" customFormat="1" x14ac:dyDescent="0.2">
      <c r="A192" s="29" t="s">
        <v>238</v>
      </c>
      <c r="B192" s="46">
        <v>4016860</v>
      </c>
      <c r="C192" s="45" t="s">
        <v>2976</v>
      </c>
      <c r="D192" s="34">
        <v>5001854063</v>
      </c>
      <c r="E192" s="136">
        <v>1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s="82" customFormat="1" x14ac:dyDescent="0.2">
      <c r="A193" s="29" t="s">
        <v>239</v>
      </c>
      <c r="B193" s="46">
        <v>4023507</v>
      </c>
      <c r="C193" s="45" t="s">
        <v>8387</v>
      </c>
      <c r="D193" s="34">
        <v>5001874712</v>
      </c>
      <c r="E193" s="136">
        <v>1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s="82" customFormat="1" x14ac:dyDescent="0.2">
      <c r="A194" s="29" t="s">
        <v>240</v>
      </c>
      <c r="B194" s="46">
        <v>4014572</v>
      </c>
      <c r="C194" s="45" t="s">
        <v>2952</v>
      </c>
      <c r="D194" s="34">
        <v>7485122136</v>
      </c>
      <c r="E194" s="136">
        <v>1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s="82" customFormat="1" x14ac:dyDescent="0.2">
      <c r="A195" s="29" t="s">
        <v>241</v>
      </c>
      <c r="B195" s="46">
        <v>4023508</v>
      </c>
      <c r="C195" s="45" t="s">
        <v>8388</v>
      </c>
      <c r="D195" s="34">
        <v>7485148516</v>
      </c>
      <c r="E195" s="136">
        <v>1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s="82" customFormat="1" x14ac:dyDescent="0.2">
      <c r="A196" s="29" t="s">
        <v>242</v>
      </c>
      <c r="B196" s="46">
        <v>4023509</v>
      </c>
      <c r="C196" s="45" t="s">
        <v>8389</v>
      </c>
      <c r="D196" s="34">
        <v>8200821549</v>
      </c>
      <c r="E196" s="136">
        <v>1</v>
      </c>
      <c r="F196" s="34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s="82" customFormat="1" x14ac:dyDescent="0.2">
      <c r="A197" s="29" t="s">
        <v>243</v>
      </c>
      <c r="B197" s="46">
        <v>4017049</v>
      </c>
      <c r="C197" s="45" t="s">
        <v>2979</v>
      </c>
      <c r="D197" s="34">
        <v>7485120623</v>
      </c>
      <c r="E197" s="136">
        <v>1</v>
      </c>
      <c r="F197" s="34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s="82" customFormat="1" x14ac:dyDescent="0.2">
      <c r="A198" s="29" t="s">
        <v>244</v>
      </c>
      <c r="B198" s="46">
        <v>4023533</v>
      </c>
      <c r="C198" s="45" t="s">
        <v>8390</v>
      </c>
      <c r="D198" s="34">
        <v>7485136142</v>
      </c>
      <c r="E198" s="136">
        <v>1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s="82" customFormat="1" x14ac:dyDescent="0.2">
      <c r="A199" s="29" t="s">
        <v>245</v>
      </c>
      <c r="B199" s="46">
        <v>4023544</v>
      </c>
      <c r="C199" s="45" t="s">
        <v>8391</v>
      </c>
      <c r="D199" s="34">
        <v>7485120975</v>
      </c>
      <c r="E199" s="136">
        <v>1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s="82" customFormat="1" x14ac:dyDescent="0.2">
      <c r="A200" s="29" t="s">
        <v>246</v>
      </c>
      <c r="B200" s="46">
        <v>4023578</v>
      </c>
      <c r="C200" s="45" t="s">
        <v>8392</v>
      </c>
      <c r="D200" s="34">
        <v>7485136143</v>
      </c>
      <c r="E200" s="136">
        <v>1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s="82" customFormat="1" x14ac:dyDescent="0.2">
      <c r="A201" s="29" t="s">
        <v>247</v>
      </c>
      <c r="B201" s="46">
        <v>4023579</v>
      </c>
      <c r="C201" s="45" t="s">
        <v>8393</v>
      </c>
      <c r="D201" s="34">
        <v>8200939873</v>
      </c>
      <c r="E201" s="136">
        <v>1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s="82" customFormat="1" x14ac:dyDescent="0.2">
      <c r="A202" s="29" t="s">
        <v>248</v>
      </c>
      <c r="B202" s="46">
        <v>4018029</v>
      </c>
      <c r="C202" s="45" t="s">
        <v>3001</v>
      </c>
      <c r="D202" s="34">
        <v>7485147739</v>
      </c>
      <c r="E202" s="136">
        <v>1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s="82" customFormat="1" x14ac:dyDescent="0.2">
      <c r="A203" s="29" t="s">
        <v>249</v>
      </c>
      <c r="B203" s="46">
        <v>4013779</v>
      </c>
      <c r="C203" s="45" t="s">
        <v>2942</v>
      </c>
      <c r="D203" s="34">
        <v>7482565556</v>
      </c>
      <c r="E203" s="136">
        <v>1</v>
      </c>
      <c r="F203" s="34" t="s">
        <v>10</v>
      </c>
      <c r="G203" s="35"/>
      <c r="H203" s="36"/>
      <c r="I203" s="37"/>
      <c r="J203" s="38"/>
      <c r="K203" s="39">
        <f t="shared" ref="K203:K266" si="6">I203*(100-J203)/100</f>
        <v>0</v>
      </c>
      <c r="L203" s="39">
        <f t="shared" ref="L203:L266" si="7">K203*E203</f>
        <v>0</v>
      </c>
    </row>
    <row r="204" spans="1:12" s="82" customFormat="1" x14ac:dyDescent="0.2">
      <c r="A204" s="29" t="s">
        <v>250</v>
      </c>
      <c r="B204" s="46">
        <v>4013090</v>
      </c>
      <c r="C204" s="45" t="s">
        <v>2966</v>
      </c>
      <c r="D204" s="34">
        <v>7703062062</v>
      </c>
      <c r="E204" s="136">
        <v>1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s="82" customFormat="1" x14ac:dyDescent="0.2">
      <c r="A205" s="29" t="s">
        <v>251</v>
      </c>
      <c r="B205" s="46">
        <v>4023711</v>
      </c>
      <c r="C205" s="45" t="s">
        <v>8394</v>
      </c>
      <c r="D205" s="34">
        <v>7423149533</v>
      </c>
      <c r="E205" s="136">
        <v>3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s="82" customFormat="1" x14ac:dyDescent="0.2">
      <c r="A206" s="29" t="s">
        <v>252</v>
      </c>
      <c r="B206" s="46">
        <v>4023732</v>
      </c>
      <c r="C206" s="45" t="s">
        <v>8395</v>
      </c>
      <c r="D206" s="34">
        <v>7485013072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s="82" customFormat="1" x14ac:dyDescent="0.2">
      <c r="A207" s="29" t="s">
        <v>253</v>
      </c>
      <c r="B207" s="46">
        <v>4019054</v>
      </c>
      <c r="C207" s="45" t="s">
        <v>8396</v>
      </c>
      <c r="D207" s="34">
        <v>7420824261</v>
      </c>
      <c r="E207" s="136">
        <v>2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s="82" customFormat="1" x14ac:dyDescent="0.2">
      <c r="A208" s="29" t="s">
        <v>254</v>
      </c>
      <c r="B208" s="46">
        <v>4017336</v>
      </c>
      <c r="C208" s="45" t="s">
        <v>2988</v>
      </c>
      <c r="D208" s="34">
        <v>7485125630</v>
      </c>
      <c r="E208" s="136">
        <v>1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s="82" customFormat="1" x14ac:dyDescent="0.2">
      <c r="A209" s="29" t="s">
        <v>255</v>
      </c>
      <c r="B209" s="46">
        <v>4023832</v>
      </c>
      <c r="C209" s="45" t="s">
        <v>8397</v>
      </c>
      <c r="D209" s="34">
        <v>7485141386</v>
      </c>
      <c r="E209" s="136">
        <v>1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s="82" customFormat="1" x14ac:dyDescent="0.2">
      <c r="A210" s="29" t="s">
        <v>256</v>
      </c>
      <c r="B210" s="46">
        <v>4023827</v>
      </c>
      <c r="C210" s="45" t="s">
        <v>8398</v>
      </c>
      <c r="D210" s="34">
        <v>7485129954</v>
      </c>
      <c r="E210" s="136">
        <v>1</v>
      </c>
      <c r="F210" s="34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s="82" customFormat="1" x14ac:dyDescent="0.2">
      <c r="A211" s="29" t="s">
        <v>257</v>
      </c>
      <c r="B211" s="46">
        <v>4023846</v>
      </c>
      <c r="C211" s="45" t="s">
        <v>8399</v>
      </c>
      <c r="D211" s="34">
        <v>7421575117</v>
      </c>
      <c r="E211" s="136">
        <v>3</v>
      </c>
      <c r="F211" s="34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s="82" customFormat="1" x14ac:dyDescent="0.2">
      <c r="A212" s="29" t="s">
        <v>258</v>
      </c>
      <c r="B212" s="46">
        <v>4023872</v>
      </c>
      <c r="C212" s="45" t="s">
        <v>8400</v>
      </c>
      <c r="D212" s="34">
        <v>7409996773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s="82" customFormat="1" x14ac:dyDescent="0.2">
      <c r="A213" s="29" t="s">
        <v>259</v>
      </c>
      <c r="B213" s="46">
        <v>4019044</v>
      </c>
      <c r="C213" s="45" t="s">
        <v>3006</v>
      </c>
      <c r="D213" s="34">
        <v>7420929989</v>
      </c>
      <c r="E213" s="136">
        <v>12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s="82" customFormat="1" x14ac:dyDescent="0.2">
      <c r="A214" s="29" t="s">
        <v>260</v>
      </c>
      <c r="B214" s="46">
        <v>4015278</v>
      </c>
      <c r="C214" s="45" t="s">
        <v>2941</v>
      </c>
      <c r="D214" s="34">
        <v>7421396716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s="82" customFormat="1" x14ac:dyDescent="0.2">
      <c r="A215" s="29" t="s">
        <v>261</v>
      </c>
      <c r="B215" s="46">
        <v>4024082</v>
      </c>
      <c r="C215" s="45" t="s">
        <v>8401</v>
      </c>
      <c r="D215" s="34">
        <v>50001870639</v>
      </c>
      <c r="E215" s="136">
        <v>1</v>
      </c>
      <c r="F215" s="34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s="82" customFormat="1" x14ac:dyDescent="0.2">
      <c r="A216" s="29" t="s">
        <v>262</v>
      </c>
      <c r="B216" s="46">
        <v>4024083</v>
      </c>
      <c r="C216" s="45" t="s">
        <v>8402</v>
      </c>
      <c r="D216" s="34">
        <v>50001870636</v>
      </c>
      <c r="E216" s="136">
        <v>1</v>
      </c>
      <c r="F216" s="34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s="82" customFormat="1" x14ac:dyDescent="0.2">
      <c r="A217" s="29" t="s">
        <v>263</v>
      </c>
      <c r="B217" s="46">
        <v>4024182</v>
      </c>
      <c r="C217" s="45" t="s">
        <v>8403</v>
      </c>
      <c r="D217" s="34">
        <v>7485154041</v>
      </c>
      <c r="E217" s="136">
        <v>1</v>
      </c>
      <c r="F217" s="34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s="82" customFormat="1" x14ac:dyDescent="0.2">
      <c r="A218" s="29" t="s">
        <v>264</v>
      </c>
      <c r="B218" s="46">
        <v>4024183</v>
      </c>
      <c r="C218" s="45" t="s">
        <v>8404</v>
      </c>
      <c r="D218" s="34">
        <v>7485154043</v>
      </c>
      <c r="E218" s="136">
        <v>1</v>
      </c>
      <c r="F218" s="34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s="82" customFormat="1" x14ac:dyDescent="0.2">
      <c r="A219" s="29" t="s">
        <v>265</v>
      </c>
      <c r="B219" s="46">
        <v>4024184</v>
      </c>
      <c r="C219" s="45" t="s">
        <v>8405</v>
      </c>
      <c r="D219" s="34">
        <v>5003101825</v>
      </c>
      <c r="E219" s="136">
        <v>1</v>
      </c>
      <c r="F219" s="34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s="82" customFormat="1" x14ac:dyDescent="0.2">
      <c r="A220" s="29" t="s">
        <v>266</v>
      </c>
      <c r="B220" s="46">
        <v>4024185</v>
      </c>
      <c r="C220" s="45" t="s">
        <v>8406</v>
      </c>
      <c r="D220" s="34">
        <v>7420982272</v>
      </c>
      <c r="E220" s="136">
        <v>1</v>
      </c>
      <c r="F220" s="34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s="82" customFormat="1" x14ac:dyDescent="0.2">
      <c r="A221" s="29" t="s">
        <v>267</v>
      </c>
      <c r="B221" s="46">
        <v>4024189</v>
      </c>
      <c r="C221" s="45" t="s">
        <v>8407</v>
      </c>
      <c r="D221" s="34">
        <v>50103011382</v>
      </c>
      <c r="E221" s="136">
        <v>1</v>
      </c>
      <c r="F221" s="34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s="82" customFormat="1" x14ac:dyDescent="0.2">
      <c r="A222" s="29" t="s">
        <v>268</v>
      </c>
      <c r="B222" s="46">
        <v>4024186</v>
      </c>
      <c r="C222" s="45" t="s">
        <v>8408</v>
      </c>
      <c r="D222" s="34">
        <v>5010301383</v>
      </c>
      <c r="E222" s="136">
        <v>1</v>
      </c>
      <c r="F222" s="34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s="82" customFormat="1" x14ac:dyDescent="0.2">
      <c r="A223" s="29" t="s">
        <v>269</v>
      </c>
      <c r="B223" s="46">
        <v>4024187</v>
      </c>
      <c r="C223" s="45" t="s">
        <v>8409</v>
      </c>
      <c r="D223" s="34">
        <v>7703027061</v>
      </c>
      <c r="E223" s="136">
        <v>1</v>
      </c>
      <c r="F223" s="34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s="82" customFormat="1" x14ac:dyDescent="0.2">
      <c r="A224" s="29" t="s">
        <v>270</v>
      </c>
      <c r="B224" s="46">
        <v>4024188</v>
      </c>
      <c r="C224" s="45" t="s">
        <v>8410</v>
      </c>
      <c r="D224" s="34">
        <v>5003033016</v>
      </c>
      <c r="E224" s="136">
        <v>1</v>
      </c>
      <c r="F224" s="34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s="82" customFormat="1" x14ac:dyDescent="0.2">
      <c r="A225" s="29" t="s">
        <v>271</v>
      </c>
      <c r="B225" s="46">
        <v>4024215</v>
      </c>
      <c r="C225" s="45" t="s">
        <v>8411</v>
      </c>
      <c r="D225" s="34">
        <v>7420937446</v>
      </c>
      <c r="E225" s="136">
        <v>1</v>
      </c>
      <c r="F225" s="34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s="82" customFormat="1" x14ac:dyDescent="0.2">
      <c r="A226" s="29" t="s">
        <v>272</v>
      </c>
      <c r="B226" s="46">
        <v>4024216</v>
      </c>
      <c r="C226" s="45" t="s">
        <v>8412</v>
      </c>
      <c r="D226" s="34">
        <v>7701208408</v>
      </c>
      <c r="E226" s="136">
        <v>1</v>
      </c>
      <c r="F226" s="34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s="82" customFormat="1" x14ac:dyDescent="0.2">
      <c r="A227" s="29" t="s">
        <v>273</v>
      </c>
      <c r="B227" s="46">
        <v>4024271</v>
      </c>
      <c r="C227" s="45" t="s">
        <v>8413</v>
      </c>
      <c r="D227" s="34">
        <v>7485153877</v>
      </c>
      <c r="E227" s="136">
        <v>6</v>
      </c>
      <c r="F227" s="34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s="82" customFormat="1" x14ac:dyDescent="0.2">
      <c r="A228" s="29" t="s">
        <v>274</v>
      </c>
      <c r="B228" s="46">
        <v>4016469</v>
      </c>
      <c r="C228" s="45" t="s">
        <v>8414</v>
      </c>
      <c r="D228" s="34">
        <v>8201099882</v>
      </c>
      <c r="E228" s="136">
        <v>1</v>
      </c>
      <c r="F228" s="34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s="82" customFormat="1" x14ac:dyDescent="0.2">
      <c r="A229" s="29" t="s">
        <v>275</v>
      </c>
      <c r="B229" s="46">
        <v>4024272</v>
      </c>
      <c r="C229" s="45" t="s">
        <v>8415</v>
      </c>
      <c r="D229" s="34">
        <v>7485121978</v>
      </c>
      <c r="E229" s="136">
        <v>4</v>
      </c>
      <c r="F229" s="34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s="82" customFormat="1" x14ac:dyDescent="0.2">
      <c r="A230" s="29" t="s">
        <v>276</v>
      </c>
      <c r="B230" s="46">
        <v>4017046</v>
      </c>
      <c r="C230" s="45" t="s">
        <v>2978</v>
      </c>
      <c r="D230" s="34">
        <v>7485121998</v>
      </c>
      <c r="E230" s="136">
        <v>1</v>
      </c>
      <c r="F230" s="34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s="82" customFormat="1" x14ac:dyDescent="0.2">
      <c r="A231" s="29" t="s">
        <v>277</v>
      </c>
      <c r="B231" s="46">
        <v>4016467</v>
      </c>
      <c r="C231" s="45" t="s">
        <v>2963</v>
      </c>
      <c r="D231" s="34">
        <v>7485124205</v>
      </c>
      <c r="E231" s="136">
        <v>1</v>
      </c>
      <c r="F231" s="34" t="s">
        <v>10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s="82" customFormat="1" x14ac:dyDescent="0.2">
      <c r="A232" s="29" t="s">
        <v>278</v>
      </c>
      <c r="B232" s="46">
        <v>4016493</v>
      </c>
      <c r="C232" s="45" t="s">
        <v>2968</v>
      </c>
      <c r="D232" s="34">
        <v>8201079089</v>
      </c>
      <c r="E232" s="136">
        <v>1</v>
      </c>
      <c r="F232" s="34" t="s">
        <v>10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s="82" customFormat="1" x14ac:dyDescent="0.2">
      <c r="A233" s="29" t="s">
        <v>279</v>
      </c>
      <c r="B233" s="46">
        <v>4016492</v>
      </c>
      <c r="C233" s="45" t="s">
        <v>2967</v>
      </c>
      <c r="D233" s="34">
        <v>7485124213</v>
      </c>
      <c r="E233" s="136">
        <v>1</v>
      </c>
      <c r="F233" s="34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s="82" customFormat="1" x14ac:dyDescent="0.2">
      <c r="A234" s="29" t="s">
        <v>280</v>
      </c>
      <c r="B234" s="46">
        <v>4016497</v>
      </c>
      <c r="C234" s="45" t="s">
        <v>2969</v>
      </c>
      <c r="D234" s="34">
        <v>7485124215</v>
      </c>
      <c r="E234" s="136">
        <v>1</v>
      </c>
      <c r="F234" s="34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s="82" customFormat="1" x14ac:dyDescent="0.2">
      <c r="A235" s="29" t="s">
        <v>281</v>
      </c>
      <c r="B235" s="46">
        <v>4024291</v>
      </c>
      <c r="C235" s="45" t="s">
        <v>8416</v>
      </c>
      <c r="D235" s="34">
        <v>7485153875</v>
      </c>
      <c r="E235" s="136">
        <v>3</v>
      </c>
      <c r="F235" s="34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s="82" customFormat="1" x14ac:dyDescent="0.2">
      <c r="A236" s="29" t="s">
        <v>282</v>
      </c>
      <c r="B236" s="46">
        <v>4016498</v>
      </c>
      <c r="C236" s="45" t="s">
        <v>2970</v>
      </c>
      <c r="D236" s="34">
        <v>7485124217</v>
      </c>
      <c r="E236" s="136">
        <v>1</v>
      </c>
      <c r="F236" s="34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s="82" customFormat="1" x14ac:dyDescent="0.2">
      <c r="A237" s="29" t="s">
        <v>283</v>
      </c>
      <c r="B237" s="46">
        <v>4024419</v>
      </c>
      <c r="C237" s="45" t="s">
        <v>8417</v>
      </c>
      <c r="D237" s="34">
        <v>7485135187</v>
      </c>
      <c r="E237" s="136">
        <v>1</v>
      </c>
      <c r="F237" s="34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s="82" customFormat="1" x14ac:dyDescent="0.2">
      <c r="A238" s="29" t="s">
        <v>284</v>
      </c>
      <c r="B238" s="46">
        <v>4024420</v>
      </c>
      <c r="C238" s="45" t="s">
        <v>8418</v>
      </c>
      <c r="D238" s="34">
        <v>7485136442</v>
      </c>
      <c r="E238" s="136">
        <v>1</v>
      </c>
      <c r="F238" s="34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s="82" customFormat="1" x14ac:dyDescent="0.2">
      <c r="A239" s="29" t="s">
        <v>285</v>
      </c>
      <c r="B239" s="46">
        <v>4024452</v>
      </c>
      <c r="C239" s="45" t="s">
        <v>8419</v>
      </c>
      <c r="D239" s="34">
        <v>7485148531</v>
      </c>
      <c r="E239" s="136">
        <v>1</v>
      </c>
      <c r="F239" s="34" t="s">
        <v>10</v>
      </c>
      <c r="G239" s="35"/>
      <c r="H239" s="36"/>
      <c r="I239" s="37"/>
      <c r="J239" s="38"/>
      <c r="K239" s="39">
        <f t="shared" si="6"/>
        <v>0</v>
      </c>
      <c r="L239" s="39">
        <f t="shared" si="7"/>
        <v>0</v>
      </c>
    </row>
    <row r="240" spans="1:12" s="82" customFormat="1" x14ac:dyDescent="0.2">
      <c r="A240" s="29" t="s">
        <v>286</v>
      </c>
      <c r="B240" s="46">
        <v>4017796</v>
      </c>
      <c r="C240" s="45" t="s">
        <v>2998</v>
      </c>
      <c r="D240" s="34">
        <v>7485124225</v>
      </c>
      <c r="E240" s="136">
        <v>1</v>
      </c>
      <c r="F240" s="34" t="s">
        <v>10</v>
      </c>
      <c r="G240" s="35"/>
      <c r="H240" s="36"/>
      <c r="I240" s="37"/>
      <c r="J240" s="38"/>
      <c r="K240" s="39">
        <f t="shared" si="6"/>
        <v>0</v>
      </c>
      <c r="L240" s="39">
        <f t="shared" si="7"/>
        <v>0</v>
      </c>
    </row>
    <row r="241" spans="1:12" s="82" customFormat="1" x14ac:dyDescent="0.2">
      <c r="A241" s="29" t="s">
        <v>287</v>
      </c>
      <c r="B241" s="46">
        <v>4024483</v>
      </c>
      <c r="C241" s="45" t="s">
        <v>8420</v>
      </c>
      <c r="D241" s="34">
        <v>7485126098</v>
      </c>
      <c r="E241" s="136">
        <v>1</v>
      </c>
      <c r="F241" s="34" t="s">
        <v>10</v>
      </c>
      <c r="G241" s="35"/>
      <c r="H241" s="36"/>
      <c r="I241" s="37"/>
      <c r="J241" s="38"/>
      <c r="K241" s="39">
        <f t="shared" si="6"/>
        <v>0</v>
      </c>
      <c r="L241" s="39">
        <f t="shared" si="7"/>
        <v>0</v>
      </c>
    </row>
    <row r="242" spans="1:12" s="82" customFormat="1" x14ac:dyDescent="0.2">
      <c r="A242" s="29" t="s">
        <v>288</v>
      </c>
      <c r="B242" s="46">
        <v>4024493</v>
      </c>
      <c r="C242" s="45" t="s">
        <v>8421</v>
      </c>
      <c r="D242" s="34">
        <v>7421746573</v>
      </c>
      <c r="E242" s="136">
        <v>1</v>
      </c>
      <c r="F242" s="34" t="s">
        <v>10</v>
      </c>
      <c r="G242" s="35"/>
      <c r="H242" s="36"/>
      <c r="I242" s="37"/>
      <c r="J242" s="38"/>
      <c r="K242" s="39">
        <f t="shared" si="6"/>
        <v>0</v>
      </c>
      <c r="L242" s="39">
        <f t="shared" si="7"/>
        <v>0</v>
      </c>
    </row>
    <row r="243" spans="1:12" s="82" customFormat="1" x14ac:dyDescent="0.2">
      <c r="A243" s="29" t="s">
        <v>289</v>
      </c>
      <c r="B243" s="46">
        <v>4024494</v>
      </c>
      <c r="C243" s="45" t="s">
        <v>8422</v>
      </c>
      <c r="D243" s="34">
        <v>7423273528</v>
      </c>
      <c r="E243" s="136">
        <v>1</v>
      </c>
      <c r="F243" s="34" t="s">
        <v>10</v>
      </c>
      <c r="G243" s="35"/>
      <c r="H243" s="36"/>
      <c r="I243" s="37"/>
      <c r="J243" s="38"/>
      <c r="K243" s="39">
        <f t="shared" si="6"/>
        <v>0</v>
      </c>
      <c r="L243" s="39">
        <f t="shared" si="7"/>
        <v>0</v>
      </c>
    </row>
    <row r="244" spans="1:12" s="82" customFormat="1" x14ac:dyDescent="0.2">
      <c r="A244" s="29" t="s">
        <v>290</v>
      </c>
      <c r="B244" s="46">
        <v>4024495</v>
      </c>
      <c r="C244" s="45" t="s">
        <v>8423</v>
      </c>
      <c r="D244" s="34">
        <v>7421538977</v>
      </c>
      <c r="E244" s="136">
        <v>1</v>
      </c>
      <c r="F244" s="34" t="s">
        <v>10</v>
      </c>
      <c r="G244" s="35"/>
      <c r="H244" s="36"/>
      <c r="I244" s="37"/>
      <c r="J244" s="38"/>
      <c r="K244" s="39">
        <f t="shared" si="6"/>
        <v>0</v>
      </c>
      <c r="L244" s="39">
        <f t="shared" si="7"/>
        <v>0</v>
      </c>
    </row>
    <row r="245" spans="1:12" s="82" customFormat="1" x14ac:dyDescent="0.2">
      <c r="A245" s="29" t="s">
        <v>291</v>
      </c>
      <c r="B245" s="46">
        <v>4024496</v>
      </c>
      <c r="C245" s="45" t="s">
        <v>8424</v>
      </c>
      <c r="D245" s="34">
        <v>7420579690</v>
      </c>
      <c r="E245" s="136">
        <v>5</v>
      </c>
      <c r="F245" s="34" t="s">
        <v>10</v>
      </c>
      <c r="G245" s="35"/>
      <c r="H245" s="36"/>
      <c r="I245" s="37"/>
      <c r="J245" s="38"/>
      <c r="K245" s="39">
        <f t="shared" si="6"/>
        <v>0</v>
      </c>
      <c r="L245" s="39">
        <f t="shared" si="7"/>
        <v>0</v>
      </c>
    </row>
    <row r="246" spans="1:12" s="82" customFormat="1" x14ac:dyDescent="0.2">
      <c r="A246" s="29" t="s">
        <v>292</v>
      </c>
      <c r="B246" s="46">
        <v>4024497</v>
      </c>
      <c r="C246" s="45" t="s">
        <v>8425</v>
      </c>
      <c r="D246" s="34">
        <v>7421535312</v>
      </c>
      <c r="E246" s="136">
        <v>1</v>
      </c>
      <c r="F246" s="34" t="s">
        <v>10</v>
      </c>
      <c r="G246" s="35"/>
      <c r="H246" s="36"/>
      <c r="I246" s="37"/>
      <c r="J246" s="38"/>
      <c r="K246" s="39">
        <f t="shared" si="6"/>
        <v>0</v>
      </c>
      <c r="L246" s="39">
        <f t="shared" si="7"/>
        <v>0</v>
      </c>
    </row>
    <row r="247" spans="1:12" s="82" customFormat="1" x14ac:dyDescent="0.2">
      <c r="A247" s="29" t="s">
        <v>293</v>
      </c>
      <c r="B247" s="46">
        <v>4024498</v>
      </c>
      <c r="C247" s="45" t="s">
        <v>8426</v>
      </c>
      <c r="D247" s="34">
        <v>5001865724</v>
      </c>
      <c r="E247" s="136">
        <v>1</v>
      </c>
      <c r="F247" s="34" t="s">
        <v>10</v>
      </c>
      <c r="G247" s="35"/>
      <c r="H247" s="36"/>
      <c r="I247" s="37"/>
      <c r="J247" s="38"/>
      <c r="K247" s="39">
        <f t="shared" si="6"/>
        <v>0</v>
      </c>
      <c r="L247" s="39">
        <f t="shared" si="7"/>
        <v>0</v>
      </c>
    </row>
    <row r="248" spans="1:12" s="82" customFormat="1" x14ac:dyDescent="0.2">
      <c r="A248" s="29" t="s">
        <v>294</v>
      </c>
      <c r="B248" s="46">
        <v>4016468</v>
      </c>
      <c r="C248" s="45" t="s">
        <v>2965</v>
      </c>
      <c r="D248" s="34">
        <v>7421773494</v>
      </c>
      <c r="E248" s="136">
        <v>1</v>
      </c>
      <c r="F248" s="34" t="s">
        <v>10</v>
      </c>
      <c r="G248" s="35"/>
      <c r="H248" s="36"/>
      <c r="I248" s="37"/>
      <c r="J248" s="38"/>
      <c r="K248" s="39">
        <f t="shared" si="6"/>
        <v>0</v>
      </c>
      <c r="L248" s="39">
        <f t="shared" si="7"/>
        <v>0</v>
      </c>
    </row>
    <row r="249" spans="1:12" s="82" customFormat="1" x14ac:dyDescent="0.2">
      <c r="A249" s="29" t="s">
        <v>295</v>
      </c>
      <c r="B249" s="46">
        <v>4024537</v>
      </c>
      <c r="C249" s="45" t="s">
        <v>8427</v>
      </c>
      <c r="D249" s="34">
        <v>5010617517</v>
      </c>
      <c r="E249" s="136">
        <v>1</v>
      </c>
      <c r="F249" s="34" t="s">
        <v>10</v>
      </c>
      <c r="G249" s="35"/>
      <c r="H249" s="36"/>
      <c r="I249" s="37"/>
      <c r="J249" s="38"/>
      <c r="K249" s="39">
        <f t="shared" si="6"/>
        <v>0</v>
      </c>
      <c r="L249" s="39">
        <f t="shared" si="7"/>
        <v>0</v>
      </c>
    </row>
    <row r="250" spans="1:12" s="82" customFormat="1" x14ac:dyDescent="0.2">
      <c r="A250" s="29" t="s">
        <v>296</v>
      </c>
      <c r="B250" s="46">
        <v>4024538</v>
      </c>
      <c r="C250" s="45" t="s">
        <v>8428</v>
      </c>
      <c r="D250" s="34">
        <v>5010626850</v>
      </c>
      <c r="E250" s="136">
        <v>1</v>
      </c>
      <c r="F250" s="34" t="s">
        <v>10</v>
      </c>
      <c r="G250" s="35"/>
      <c r="H250" s="36"/>
      <c r="I250" s="37"/>
      <c r="J250" s="38"/>
      <c r="K250" s="39">
        <f t="shared" si="6"/>
        <v>0</v>
      </c>
      <c r="L250" s="39">
        <f t="shared" si="7"/>
        <v>0</v>
      </c>
    </row>
    <row r="251" spans="1:12" s="82" customFormat="1" x14ac:dyDescent="0.2">
      <c r="A251" s="29" t="s">
        <v>297</v>
      </c>
      <c r="B251" s="46">
        <v>4024539</v>
      </c>
      <c r="C251" s="45" t="s">
        <v>8429</v>
      </c>
      <c r="D251" s="34">
        <v>5010377570</v>
      </c>
      <c r="E251" s="136">
        <v>4</v>
      </c>
      <c r="F251" s="34" t="s">
        <v>10</v>
      </c>
      <c r="G251" s="35"/>
      <c r="H251" s="36"/>
      <c r="I251" s="37"/>
      <c r="J251" s="38"/>
      <c r="K251" s="39">
        <f t="shared" si="6"/>
        <v>0</v>
      </c>
      <c r="L251" s="39">
        <f t="shared" si="7"/>
        <v>0</v>
      </c>
    </row>
    <row r="252" spans="1:12" s="82" customFormat="1" x14ac:dyDescent="0.2">
      <c r="A252" s="29" t="s">
        <v>298</v>
      </c>
      <c r="B252" s="46">
        <v>4024540</v>
      </c>
      <c r="C252" s="45" t="s">
        <v>8430</v>
      </c>
      <c r="D252" s="34">
        <v>5010626725</v>
      </c>
      <c r="E252" s="136">
        <v>4</v>
      </c>
      <c r="F252" s="34" t="s">
        <v>10</v>
      </c>
      <c r="G252" s="35"/>
      <c r="H252" s="36"/>
      <c r="I252" s="37"/>
      <c r="J252" s="38"/>
      <c r="K252" s="39">
        <f t="shared" si="6"/>
        <v>0</v>
      </c>
      <c r="L252" s="39">
        <f t="shared" si="7"/>
        <v>0</v>
      </c>
    </row>
    <row r="253" spans="1:12" s="82" customFormat="1" x14ac:dyDescent="0.2">
      <c r="A253" s="29" t="s">
        <v>299</v>
      </c>
      <c r="B253" s="46">
        <v>4024541</v>
      </c>
      <c r="C253" s="45" t="s">
        <v>8431</v>
      </c>
      <c r="D253" s="34">
        <v>5010574897</v>
      </c>
      <c r="E253" s="136">
        <v>4</v>
      </c>
      <c r="F253" s="34" t="s">
        <v>10</v>
      </c>
      <c r="G253" s="35"/>
      <c r="H253" s="36"/>
      <c r="I253" s="37"/>
      <c r="J253" s="38"/>
      <c r="K253" s="39">
        <f t="shared" si="6"/>
        <v>0</v>
      </c>
      <c r="L253" s="39">
        <f t="shared" si="7"/>
        <v>0</v>
      </c>
    </row>
    <row r="254" spans="1:12" s="82" customFormat="1" x14ac:dyDescent="0.2">
      <c r="A254" s="29" t="s">
        <v>300</v>
      </c>
      <c r="B254" s="46">
        <v>4024542</v>
      </c>
      <c r="C254" s="45" t="s">
        <v>8432</v>
      </c>
      <c r="D254" s="34">
        <v>7400984735</v>
      </c>
      <c r="E254" s="136">
        <v>2</v>
      </c>
      <c r="F254" s="34" t="s">
        <v>10</v>
      </c>
      <c r="G254" s="35"/>
      <c r="H254" s="36"/>
      <c r="I254" s="37"/>
      <c r="J254" s="38"/>
      <c r="K254" s="39">
        <f t="shared" si="6"/>
        <v>0</v>
      </c>
      <c r="L254" s="39">
        <f t="shared" si="7"/>
        <v>0</v>
      </c>
    </row>
    <row r="255" spans="1:12" s="82" customFormat="1" x14ac:dyDescent="0.2">
      <c r="A255" s="29" t="s">
        <v>301</v>
      </c>
      <c r="B255" s="46">
        <v>4024543</v>
      </c>
      <c r="C255" s="45" t="s">
        <v>8433</v>
      </c>
      <c r="D255" s="34">
        <v>7703034256</v>
      </c>
      <c r="E255" s="136">
        <v>17</v>
      </c>
      <c r="F255" s="34" t="s">
        <v>10</v>
      </c>
      <c r="G255" s="35"/>
      <c r="H255" s="36"/>
      <c r="I255" s="37"/>
      <c r="J255" s="38"/>
      <c r="K255" s="39">
        <f t="shared" si="6"/>
        <v>0</v>
      </c>
      <c r="L255" s="39">
        <f t="shared" si="7"/>
        <v>0</v>
      </c>
    </row>
    <row r="256" spans="1:12" s="82" customFormat="1" x14ac:dyDescent="0.2">
      <c r="A256" s="29" t="s">
        <v>302</v>
      </c>
      <c r="B256" s="46">
        <v>4024544</v>
      </c>
      <c r="C256" s="45" t="s">
        <v>8434</v>
      </c>
      <c r="D256" s="34">
        <v>5003053429</v>
      </c>
      <c r="E256" s="136">
        <v>15</v>
      </c>
      <c r="F256" s="34" t="s">
        <v>10</v>
      </c>
      <c r="G256" s="35"/>
      <c r="H256" s="36"/>
      <c r="I256" s="37"/>
      <c r="J256" s="38"/>
      <c r="K256" s="39">
        <f t="shared" si="6"/>
        <v>0</v>
      </c>
      <c r="L256" s="39">
        <f t="shared" si="7"/>
        <v>0</v>
      </c>
    </row>
    <row r="257" spans="1:12" s="82" customFormat="1" x14ac:dyDescent="0.2">
      <c r="A257" s="29" t="s">
        <v>303</v>
      </c>
      <c r="B257" s="46">
        <v>4024545</v>
      </c>
      <c r="C257" s="45" t="s">
        <v>8435</v>
      </c>
      <c r="D257" s="34">
        <v>5003002072</v>
      </c>
      <c r="E257" s="136">
        <v>2</v>
      </c>
      <c r="F257" s="34" t="s">
        <v>10</v>
      </c>
      <c r="G257" s="35"/>
      <c r="H257" s="36"/>
      <c r="I257" s="37"/>
      <c r="J257" s="38"/>
      <c r="K257" s="39">
        <f t="shared" si="6"/>
        <v>0</v>
      </c>
      <c r="L257" s="39">
        <f t="shared" si="7"/>
        <v>0</v>
      </c>
    </row>
    <row r="258" spans="1:12" s="82" customFormat="1" x14ac:dyDescent="0.2">
      <c r="A258" s="29" t="s">
        <v>304</v>
      </c>
      <c r="B258" s="46">
        <v>4024546</v>
      </c>
      <c r="C258" s="45" t="s">
        <v>8436</v>
      </c>
      <c r="D258" s="34">
        <v>5003002073</v>
      </c>
      <c r="E258" s="136">
        <v>2</v>
      </c>
      <c r="F258" s="34" t="s">
        <v>10</v>
      </c>
      <c r="G258" s="35"/>
      <c r="H258" s="36"/>
      <c r="I258" s="37"/>
      <c r="J258" s="38"/>
      <c r="K258" s="39">
        <f t="shared" si="6"/>
        <v>0</v>
      </c>
      <c r="L258" s="39">
        <f t="shared" si="7"/>
        <v>0</v>
      </c>
    </row>
    <row r="259" spans="1:12" s="82" customFormat="1" x14ac:dyDescent="0.2">
      <c r="A259" s="29" t="s">
        <v>305</v>
      </c>
      <c r="B259" s="46">
        <v>4024547</v>
      </c>
      <c r="C259" s="45" t="s">
        <v>8437</v>
      </c>
      <c r="D259" s="34">
        <v>5010630867</v>
      </c>
      <c r="E259" s="136">
        <v>2</v>
      </c>
      <c r="F259" s="34" t="s">
        <v>10</v>
      </c>
      <c r="G259" s="35"/>
      <c r="H259" s="36"/>
      <c r="I259" s="37"/>
      <c r="J259" s="38"/>
      <c r="K259" s="39">
        <f t="shared" si="6"/>
        <v>0</v>
      </c>
      <c r="L259" s="39">
        <f t="shared" si="7"/>
        <v>0</v>
      </c>
    </row>
    <row r="260" spans="1:12" s="82" customFormat="1" x14ac:dyDescent="0.2">
      <c r="A260" s="29" t="s">
        <v>306</v>
      </c>
      <c r="B260" s="46">
        <v>4024549</v>
      </c>
      <c r="C260" s="45" t="s">
        <v>8438</v>
      </c>
      <c r="D260" s="34">
        <v>7484171531</v>
      </c>
      <c r="E260" s="136">
        <v>1</v>
      </c>
      <c r="F260" s="34" t="s">
        <v>10</v>
      </c>
      <c r="G260" s="35"/>
      <c r="H260" s="36"/>
      <c r="I260" s="37"/>
      <c r="J260" s="38"/>
      <c r="K260" s="39">
        <f t="shared" si="6"/>
        <v>0</v>
      </c>
      <c r="L260" s="39">
        <f t="shared" si="7"/>
        <v>0</v>
      </c>
    </row>
    <row r="261" spans="1:12" s="82" customFormat="1" x14ac:dyDescent="0.2">
      <c r="A261" s="29" t="s">
        <v>307</v>
      </c>
      <c r="B261" s="46">
        <v>4024604</v>
      </c>
      <c r="C261" s="45" t="s">
        <v>8439</v>
      </c>
      <c r="D261" s="34">
        <v>5010630255</v>
      </c>
      <c r="E261" s="136">
        <v>1</v>
      </c>
      <c r="F261" s="34" t="s">
        <v>10</v>
      </c>
      <c r="G261" s="35"/>
      <c r="H261" s="36"/>
      <c r="I261" s="37"/>
      <c r="J261" s="38"/>
      <c r="K261" s="39">
        <f t="shared" si="6"/>
        <v>0</v>
      </c>
      <c r="L261" s="39">
        <f t="shared" si="7"/>
        <v>0</v>
      </c>
    </row>
    <row r="262" spans="1:12" s="82" customFormat="1" x14ac:dyDescent="0.2">
      <c r="A262" s="29" t="s">
        <v>308</v>
      </c>
      <c r="B262" s="46">
        <v>4024607</v>
      </c>
      <c r="C262" s="45" t="s">
        <v>8440</v>
      </c>
      <c r="D262" s="34">
        <v>5001871686</v>
      </c>
      <c r="E262" s="136">
        <v>4</v>
      </c>
      <c r="F262" s="34" t="s">
        <v>10</v>
      </c>
      <c r="G262" s="35"/>
      <c r="H262" s="36"/>
      <c r="I262" s="37"/>
      <c r="J262" s="38"/>
      <c r="K262" s="39">
        <f t="shared" si="6"/>
        <v>0</v>
      </c>
      <c r="L262" s="39">
        <f t="shared" si="7"/>
        <v>0</v>
      </c>
    </row>
    <row r="263" spans="1:12" s="82" customFormat="1" x14ac:dyDescent="0.2">
      <c r="A263" s="29" t="s">
        <v>309</v>
      </c>
      <c r="B263" s="46">
        <v>4024608</v>
      </c>
      <c r="C263" s="45" t="s">
        <v>8441</v>
      </c>
      <c r="D263" s="34">
        <v>7485150168</v>
      </c>
      <c r="E263" s="136">
        <v>2</v>
      </c>
      <c r="F263" s="34" t="s">
        <v>10</v>
      </c>
      <c r="G263" s="35"/>
      <c r="H263" s="36"/>
      <c r="I263" s="37"/>
      <c r="J263" s="38"/>
      <c r="K263" s="39">
        <f t="shared" si="6"/>
        <v>0</v>
      </c>
      <c r="L263" s="39">
        <f t="shared" si="7"/>
        <v>0</v>
      </c>
    </row>
    <row r="264" spans="1:12" s="82" customFormat="1" x14ac:dyDescent="0.2">
      <c r="A264" s="29" t="s">
        <v>310</v>
      </c>
      <c r="B264" s="46">
        <v>4024606</v>
      </c>
      <c r="C264" s="45" t="s">
        <v>8442</v>
      </c>
      <c r="D264" s="34">
        <v>7485144428</v>
      </c>
      <c r="E264" s="136">
        <v>2</v>
      </c>
      <c r="F264" s="34" t="s">
        <v>10</v>
      </c>
      <c r="G264" s="35"/>
      <c r="H264" s="36"/>
      <c r="I264" s="37"/>
      <c r="J264" s="38"/>
      <c r="K264" s="39">
        <f t="shared" si="6"/>
        <v>0</v>
      </c>
      <c r="L264" s="39">
        <f t="shared" si="7"/>
        <v>0</v>
      </c>
    </row>
    <row r="265" spans="1:12" s="82" customFormat="1" x14ac:dyDescent="0.2">
      <c r="A265" s="29" t="s">
        <v>311</v>
      </c>
      <c r="B265" s="46">
        <v>4024615</v>
      </c>
      <c r="C265" s="45" t="s">
        <v>8443</v>
      </c>
      <c r="D265" s="34">
        <v>7423352616</v>
      </c>
      <c r="E265" s="136">
        <v>2</v>
      </c>
      <c r="F265" s="34" t="s">
        <v>10</v>
      </c>
      <c r="G265" s="35"/>
      <c r="H265" s="36"/>
      <c r="I265" s="37"/>
      <c r="J265" s="38"/>
      <c r="K265" s="39">
        <f t="shared" si="6"/>
        <v>0</v>
      </c>
      <c r="L265" s="39">
        <f t="shared" si="7"/>
        <v>0</v>
      </c>
    </row>
    <row r="266" spans="1:12" s="82" customFormat="1" x14ac:dyDescent="0.2">
      <c r="A266" s="29" t="s">
        <v>312</v>
      </c>
      <c r="B266" s="46">
        <v>4024714</v>
      </c>
      <c r="C266" s="45" t="s">
        <v>8444</v>
      </c>
      <c r="D266" s="34">
        <v>7485141536</v>
      </c>
      <c r="E266" s="136">
        <v>6</v>
      </c>
      <c r="F266" s="34" t="s">
        <v>10</v>
      </c>
      <c r="G266" s="35"/>
      <c r="H266" s="36"/>
      <c r="I266" s="37"/>
      <c r="J266" s="38"/>
      <c r="K266" s="39">
        <f t="shared" si="6"/>
        <v>0</v>
      </c>
      <c r="L266" s="39">
        <f t="shared" si="7"/>
        <v>0</v>
      </c>
    </row>
    <row r="267" spans="1:12" s="82" customFormat="1" x14ac:dyDescent="0.2">
      <c r="A267" s="29" t="s">
        <v>313</v>
      </c>
      <c r="B267" s="46">
        <v>4024715</v>
      </c>
      <c r="C267" s="45" t="s">
        <v>8445</v>
      </c>
      <c r="D267" s="34">
        <v>5001871233</v>
      </c>
      <c r="E267" s="136">
        <v>2</v>
      </c>
      <c r="F267" s="34" t="s">
        <v>10</v>
      </c>
      <c r="G267" s="35"/>
      <c r="H267" s="36"/>
      <c r="I267" s="37"/>
      <c r="J267" s="38"/>
      <c r="K267" s="39">
        <f t="shared" ref="K267:K330" si="8">I267*(100-J267)/100</f>
        <v>0</v>
      </c>
      <c r="L267" s="39">
        <f t="shared" ref="L267:L330" si="9">K267*E267</f>
        <v>0</v>
      </c>
    </row>
    <row r="268" spans="1:12" s="82" customFormat="1" x14ac:dyDescent="0.2">
      <c r="A268" s="29" t="s">
        <v>314</v>
      </c>
      <c r="B268" s="46">
        <v>4024716</v>
      </c>
      <c r="C268" s="45" t="s">
        <v>8446</v>
      </c>
      <c r="D268" s="34">
        <v>7423251838</v>
      </c>
      <c r="E268" s="136">
        <v>2</v>
      </c>
      <c r="F268" s="34" t="s">
        <v>10</v>
      </c>
      <c r="G268" s="35"/>
      <c r="H268" s="36"/>
      <c r="I268" s="37"/>
      <c r="J268" s="38"/>
      <c r="K268" s="39">
        <f t="shared" si="8"/>
        <v>0</v>
      </c>
      <c r="L268" s="39">
        <f t="shared" si="9"/>
        <v>0</v>
      </c>
    </row>
    <row r="269" spans="1:12" s="82" customFormat="1" x14ac:dyDescent="0.2">
      <c r="A269" s="29" t="s">
        <v>315</v>
      </c>
      <c r="B269" s="46">
        <v>4024791</v>
      </c>
      <c r="C269" s="45" t="s">
        <v>8447</v>
      </c>
      <c r="D269" s="34">
        <v>7485139434</v>
      </c>
      <c r="E269" s="136">
        <v>4</v>
      </c>
      <c r="F269" s="34" t="s">
        <v>10</v>
      </c>
      <c r="G269" s="35"/>
      <c r="H269" s="36"/>
      <c r="I269" s="37"/>
      <c r="J269" s="38"/>
      <c r="K269" s="39">
        <f t="shared" si="8"/>
        <v>0</v>
      </c>
      <c r="L269" s="39">
        <f t="shared" si="9"/>
        <v>0</v>
      </c>
    </row>
    <row r="270" spans="1:12" s="82" customFormat="1" x14ac:dyDescent="0.2">
      <c r="A270" s="29" t="s">
        <v>316</v>
      </c>
      <c r="B270" s="46">
        <v>4024802</v>
      </c>
      <c r="C270" s="45" t="s">
        <v>8448</v>
      </c>
      <c r="D270" s="34">
        <v>7485139774</v>
      </c>
      <c r="E270" s="136">
        <v>2</v>
      </c>
      <c r="F270" s="34" t="s">
        <v>10</v>
      </c>
      <c r="G270" s="35"/>
      <c r="H270" s="36"/>
      <c r="I270" s="37"/>
      <c r="J270" s="38"/>
      <c r="K270" s="39">
        <f t="shared" si="8"/>
        <v>0</v>
      </c>
      <c r="L270" s="39">
        <f t="shared" si="9"/>
        <v>0</v>
      </c>
    </row>
    <row r="271" spans="1:12" s="82" customFormat="1" x14ac:dyDescent="0.2">
      <c r="A271" s="29" t="s">
        <v>317</v>
      </c>
      <c r="B271" s="46">
        <v>4024803</v>
      </c>
      <c r="C271" s="45" t="s">
        <v>8449</v>
      </c>
      <c r="D271" s="34">
        <v>7485139773</v>
      </c>
      <c r="E271" s="136">
        <v>11</v>
      </c>
      <c r="F271" s="34" t="s">
        <v>10</v>
      </c>
      <c r="G271" s="35"/>
      <c r="H271" s="36"/>
      <c r="I271" s="37"/>
      <c r="J271" s="38"/>
      <c r="K271" s="39">
        <f t="shared" si="8"/>
        <v>0</v>
      </c>
      <c r="L271" s="39">
        <f t="shared" si="9"/>
        <v>0</v>
      </c>
    </row>
    <row r="272" spans="1:12" s="82" customFormat="1" x14ac:dyDescent="0.2">
      <c r="A272" s="29" t="s">
        <v>318</v>
      </c>
      <c r="B272" s="46">
        <v>4024805</v>
      </c>
      <c r="C272" s="45" t="s">
        <v>8450</v>
      </c>
      <c r="D272" s="34">
        <v>7485138068</v>
      </c>
      <c r="E272" s="136">
        <v>4</v>
      </c>
      <c r="F272" s="34" t="s">
        <v>10</v>
      </c>
      <c r="G272" s="35"/>
      <c r="H272" s="36"/>
      <c r="I272" s="37"/>
      <c r="J272" s="38"/>
      <c r="K272" s="39">
        <f t="shared" si="8"/>
        <v>0</v>
      </c>
      <c r="L272" s="39">
        <f t="shared" si="9"/>
        <v>0</v>
      </c>
    </row>
    <row r="273" spans="1:12" s="82" customFormat="1" x14ac:dyDescent="0.2">
      <c r="A273" s="29" t="s">
        <v>319</v>
      </c>
      <c r="B273" s="46">
        <v>4024806</v>
      </c>
      <c r="C273" s="45" t="s">
        <v>8451</v>
      </c>
      <c r="D273" s="34">
        <v>7485144941</v>
      </c>
      <c r="E273" s="136">
        <v>4</v>
      </c>
      <c r="F273" s="34" t="s">
        <v>10</v>
      </c>
      <c r="G273" s="35"/>
      <c r="H273" s="36"/>
      <c r="I273" s="37"/>
      <c r="J273" s="38"/>
      <c r="K273" s="39">
        <f t="shared" si="8"/>
        <v>0</v>
      </c>
      <c r="L273" s="39">
        <f t="shared" si="9"/>
        <v>0</v>
      </c>
    </row>
    <row r="274" spans="1:12" s="82" customFormat="1" x14ac:dyDescent="0.2">
      <c r="A274" s="29" t="s">
        <v>320</v>
      </c>
      <c r="B274" s="46">
        <v>4024807</v>
      </c>
      <c r="C274" s="45" t="s">
        <v>8452</v>
      </c>
      <c r="D274" s="34">
        <v>7485138034</v>
      </c>
      <c r="E274" s="136">
        <v>2</v>
      </c>
      <c r="F274" s="34" t="s">
        <v>10</v>
      </c>
      <c r="G274" s="35"/>
      <c r="H274" s="36"/>
      <c r="I274" s="37"/>
      <c r="J274" s="38"/>
      <c r="K274" s="39">
        <f t="shared" si="8"/>
        <v>0</v>
      </c>
      <c r="L274" s="39">
        <f t="shared" si="9"/>
        <v>0</v>
      </c>
    </row>
    <row r="275" spans="1:12" s="82" customFormat="1" x14ac:dyDescent="0.2">
      <c r="A275" s="29" t="s">
        <v>321</v>
      </c>
      <c r="B275" s="46">
        <v>4019406</v>
      </c>
      <c r="C275" s="45" t="s">
        <v>3016</v>
      </c>
      <c r="D275" s="34">
        <v>5010578376</v>
      </c>
      <c r="E275" s="136">
        <v>1</v>
      </c>
      <c r="F275" s="34" t="s">
        <v>10</v>
      </c>
      <c r="G275" s="35"/>
      <c r="H275" s="36"/>
      <c r="I275" s="37"/>
      <c r="J275" s="38"/>
      <c r="K275" s="39">
        <f t="shared" si="8"/>
        <v>0</v>
      </c>
      <c r="L275" s="39">
        <f t="shared" si="9"/>
        <v>0</v>
      </c>
    </row>
    <row r="276" spans="1:12" s="82" customFormat="1" x14ac:dyDescent="0.2">
      <c r="A276" s="29" t="s">
        <v>322</v>
      </c>
      <c r="B276" s="46">
        <v>4024850</v>
      </c>
      <c r="C276" s="45" t="s">
        <v>8453</v>
      </c>
      <c r="D276" s="34">
        <v>5010578876</v>
      </c>
      <c r="E276" s="136">
        <v>1</v>
      </c>
      <c r="F276" s="34" t="s">
        <v>10</v>
      </c>
      <c r="G276" s="35"/>
      <c r="H276" s="36"/>
      <c r="I276" s="37"/>
      <c r="J276" s="38"/>
      <c r="K276" s="39">
        <f t="shared" si="8"/>
        <v>0</v>
      </c>
      <c r="L276" s="39">
        <f t="shared" si="9"/>
        <v>0</v>
      </c>
    </row>
    <row r="277" spans="1:12" s="82" customFormat="1" x14ac:dyDescent="0.2">
      <c r="A277" s="29" t="s">
        <v>323</v>
      </c>
      <c r="B277" s="46">
        <v>4024840</v>
      </c>
      <c r="C277" s="45" t="s">
        <v>8454</v>
      </c>
      <c r="D277" s="34">
        <v>7485143027</v>
      </c>
      <c r="E277" s="136">
        <v>2</v>
      </c>
      <c r="F277" s="34" t="s">
        <v>10</v>
      </c>
      <c r="G277" s="35"/>
      <c r="H277" s="36"/>
      <c r="I277" s="37"/>
      <c r="J277" s="38"/>
      <c r="K277" s="39">
        <f t="shared" si="8"/>
        <v>0</v>
      </c>
      <c r="L277" s="39">
        <f t="shared" si="9"/>
        <v>0</v>
      </c>
    </row>
    <row r="278" spans="1:12" s="82" customFormat="1" x14ac:dyDescent="0.2">
      <c r="A278" s="29" t="s">
        <v>324</v>
      </c>
      <c r="B278" s="46">
        <v>4024841</v>
      </c>
      <c r="C278" s="45" t="s">
        <v>8384</v>
      </c>
      <c r="D278" s="34">
        <v>8200367145</v>
      </c>
      <c r="E278" s="136">
        <v>8</v>
      </c>
      <c r="F278" s="34" t="s">
        <v>10</v>
      </c>
      <c r="G278" s="35"/>
      <c r="H278" s="36"/>
      <c r="I278" s="37"/>
      <c r="J278" s="38"/>
      <c r="K278" s="39">
        <f t="shared" si="8"/>
        <v>0</v>
      </c>
      <c r="L278" s="39">
        <f t="shared" si="9"/>
        <v>0</v>
      </c>
    </row>
    <row r="279" spans="1:12" s="82" customFormat="1" x14ac:dyDescent="0.2">
      <c r="A279" s="29" t="s">
        <v>325</v>
      </c>
      <c r="B279" s="46">
        <v>4024852</v>
      </c>
      <c r="C279" s="45" t="s">
        <v>8455</v>
      </c>
      <c r="D279" s="34">
        <v>7485136330</v>
      </c>
      <c r="E279" s="136">
        <v>1</v>
      </c>
      <c r="F279" s="34" t="s">
        <v>10</v>
      </c>
      <c r="G279" s="35"/>
      <c r="H279" s="36"/>
      <c r="I279" s="37"/>
      <c r="J279" s="38"/>
      <c r="K279" s="39">
        <f t="shared" si="8"/>
        <v>0</v>
      </c>
      <c r="L279" s="39">
        <f t="shared" si="9"/>
        <v>0</v>
      </c>
    </row>
    <row r="280" spans="1:12" s="82" customFormat="1" x14ac:dyDescent="0.2">
      <c r="A280" s="29" t="s">
        <v>326</v>
      </c>
      <c r="B280" s="46">
        <v>4024853</v>
      </c>
      <c r="C280" s="45" t="s">
        <v>8456</v>
      </c>
      <c r="D280" s="34">
        <v>8200861553</v>
      </c>
      <c r="E280" s="136">
        <v>12</v>
      </c>
      <c r="F280" s="34" t="s">
        <v>10</v>
      </c>
      <c r="G280" s="35"/>
      <c r="H280" s="36"/>
      <c r="I280" s="37"/>
      <c r="J280" s="38"/>
      <c r="K280" s="39">
        <f t="shared" si="8"/>
        <v>0</v>
      </c>
      <c r="L280" s="39">
        <f t="shared" si="9"/>
        <v>0</v>
      </c>
    </row>
    <row r="281" spans="1:12" s="82" customFormat="1" x14ac:dyDescent="0.2">
      <c r="A281" s="29" t="s">
        <v>327</v>
      </c>
      <c r="B281" s="46">
        <v>4024854</v>
      </c>
      <c r="C281" s="45" t="s">
        <v>8358</v>
      </c>
      <c r="D281" s="34">
        <v>8201077594</v>
      </c>
      <c r="E281" s="136">
        <v>1</v>
      </c>
      <c r="F281" s="34" t="s">
        <v>10</v>
      </c>
      <c r="G281" s="35"/>
      <c r="H281" s="36"/>
      <c r="I281" s="37"/>
      <c r="J281" s="38"/>
      <c r="K281" s="39">
        <f t="shared" si="8"/>
        <v>0</v>
      </c>
      <c r="L281" s="39">
        <f t="shared" si="9"/>
        <v>0</v>
      </c>
    </row>
    <row r="282" spans="1:12" s="82" customFormat="1" x14ac:dyDescent="0.2">
      <c r="A282" s="29" t="s">
        <v>328</v>
      </c>
      <c r="B282" s="46">
        <v>4024855</v>
      </c>
      <c r="C282" s="45" t="s">
        <v>2956</v>
      </c>
      <c r="D282" s="34">
        <v>8201108206</v>
      </c>
      <c r="E282" s="136">
        <v>1</v>
      </c>
      <c r="F282" s="34" t="s">
        <v>10</v>
      </c>
      <c r="G282" s="35"/>
      <c r="H282" s="36"/>
      <c r="I282" s="37"/>
      <c r="J282" s="38"/>
      <c r="K282" s="39">
        <f t="shared" si="8"/>
        <v>0</v>
      </c>
      <c r="L282" s="39">
        <f t="shared" si="9"/>
        <v>0</v>
      </c>
    </row>
    <row r="283" spans="1:12" s="82" customFormat="1" x14ac:dyDescent="0.2">
      <c r="A283" s="29" t="s">
        <v>329</v>
      </c>
      <c r="B283" s="46">
        <v>4014005</v>
      </c>
      <c r="C283" s="45" t="s">
        <v>8457</v>
      </c>
      <c r="D283" s="34">
        <v>8200183752</v>
      </c>
      <c r="E283" s="136">
        <v>6</v>
      </c>
      <c r="F283" s="34" t="s">
        <v>10</v>
      </c>
      <c r="G283" s="35"/>
      <c r="H283" s="36"/>
      <c r="I283" s="37"/>
      <c r="J283" s="38"/>
      <c r="K283" s="39">
        <f t="shared" si="8"/>
        <v>0</v>
      </c>
      <c r="L283" s="39">
        <f t="shared" si="9"/>
        <v>0</v>
      </c>
    </row>
    <row r="284" spans="1:12" s="82" customFormat="1" x14ac:dyDescent="0.2">
      <c r="A284" s="29" t="s">
        <v>330</v>
      </c>
      <c r="B284" s="46">
        <v>4024903</v>
      </c>
      <c r="C284" s="45" t="s">
        <v>8458</v>
      </c>
      <c r="D284" s="34">
        <v>8200874407</v>
      </c>
      <c r="E284" s="136">
        <v>6</v>
      </c>
      <c r="F284" s="34" t="s">
        <v>10</v>
      </c>
      <c r="G284" s="35"/>
      <c r="H284" s="36"/>
      <c r="I284" s="37"/>
      <c r="J284" s="38"/>
      <c r="K284" s="39">
        <f t="shared" si="8"/>
        <v>0</v>
      </c>
      <c r="L284" s="39">
        <f t="shared" si="9"/>
        <v>0</v>
      </c>
    </row>
    <row r="285" spans="1:12" s="82" customFormat="1" x14ac:dyDescent="0.2">
      <c r="A285" s="29" t="s">
        <v>331</v>
      </c>
      <c r="B285" s="46">
        <v>4024929</v>
      </c>
      <c r="C285" s="45" t="s">
        <v>8459</v>
      </c>
      <c r="D285" s="34">
        <v>5001871611</v>
      </c>
      <c r="E285" s="136">
        <v>1</v>
      </c>
      <c r="F285" s="34" t="s">
        <v>10</v>
      </c>
      <c r="G285" s="35"/>
      <c r="H285" s="36"/>
      <c r="I285" s="37"/>
      <c r="J285" s="38"/>
      <c r="K285" s="39">
        <f t="shared" si="8"/>
        <v>0</v>
      </c>
      <c r="L285" s="39">
        <f t="shared" si="9"/>
        <v>0</v>
      </c>
    </row>
    <row r="286" spans="1:12" s="82" customFormat="1" x14ac:dyDescent="0.2">
      <c r="A286" s="29" t="s">
        <v>332</v>
      </c>
      <c r="B286" s="46">
        <v>4024930</v>
      </c>
      <c r="C286" s="45" t="s">
        <v>8460</v>
      </c>
      <c r="D286" s="34">
        <v>5001871612</v>
      </c>
      <c r="E286" s="136">
        <v>1</v>
      </c>
      <c r="F286" s="34" t="s">
        <v>10</v>
      </c>
      <c r="G286" s="35"/>
      <c r="H286" s="36"/>
      <c r="I286" s="37"/>
      <c r="J286" s="38"/>
      <c r="K286" s="39">
        <f t="shared" si="8"/>
        <v>0</v>
      </c>
      <c r="L286" s="39">
        <f t="shared" si="9"/>
        <v>0</v>
      </c>
    </row>
    <row r="287" spans="1:12" s="82" customFormat="1" x14ac:dyDescent="0.2">
      <c r="A287" s="29" t="s">
        <v>333</v>
      </c>
      <c r="B287" s="46">
        <v>4024931</v>
      </c>
      <c r="C287" s="45" t="s">
        <v>8461</v>
      </c>
      <c r="D287" s="34">
        <v>7485136945</v>
      </c>
      <c r="E287" s="136">
        <v>2</v>
      </c>
      <c r="F287" s="34" t="s">
        <v>10</v>
      </c>
      <c r="G287" s="35"/>
      <c r="H287" s="36"/>
      <c r="I287" s="37"/>
      <c r="J287" s="38"/>
      <c r="K287" s="39">
        <f t="shared" si="8"/>
        <v>0</v>
      </c>
      <c r="L287" s="39">
        <f t="shared" si="9"/>
        <v>0</v>
      </c>
    </row>
    <row r="288" spans="1:12" s="82" customFormat="1" x14ac:dyDescent="0.2">
      <c r="A288" s="29" t="s">
        <v>334</v>
      </c>
      <c r="B288" s="46">
        <v>4024954</v>
      </c>
      <c r="C288" s="45" t="s">
        <v>8462</v>
      </c>
      <c r="D288" s="34">
        <v>7485136946</v>
      </c>
      <c r="E288" s="136">
        <v>2</v>
      </c>
      <c r="F288" s="34" t="s">
        <v>10</v>
      </c>
      <c r="G288" s="35"/>
      <c r="H288" s="36"/>
      <c r="I288" s="37"/>
      <c r="J288" s="38"/>
      <c r="K288" s="39">
        <f t="shared" si="8"/>
        <v>0</v>
      </c>
      <c r="L288" s="39">
        <f t="shared" si="9"/>
        <v>0</v>
      </c>
    </row>
    <row r="289" spans="1:12" s="82" customFormat="1" x14ac:dyDescent="0.2">
      <c r="A289" s="29" t="s">
        <v>335</v>
      </c>
      <c r="B289" s="46">
        <v>4024955</v>
      </c>
      <c r="C289" s="45" t="s">
        <v>8463</v>
      </c>
      <c r="D289" s="34">
        <v>7485153260</v>
      </c>
      <c r="E289" s="136">
        <v>2</v>
      </c>
      <c r="F289" s="34" t="s">
        <v>10</v>
      </c>
      <c r="G289" s="35"/>
      <c r="H289" s="36"/>
      <c r="I289" s="37"/>
      <c r="J289" s="38"/>
      <c r="K289" s="39">
        <f t="shared" si="8"/>
        <v>0</v>
      </c>
      <c r="L289" s="39">
        <f t="shared" si="9"/>
        <v>0</v>
      </c>
    </row>
    <row r="290" spans="1:12" s="82" customFormat="1" x14ac:dyDescent="0.2">
      <c r="A290" s="29" t="s">
        <v>336</v>
      </c>
      <c r="B290" s="46">
        <v>4024970</v>
      </c>
      <c r="C290" s="45" t="s">
        <v>8464</v>
      </c>
      <c r="D290" s="34">
        <v>7485135824</v>
      </c>
      <c r="E290" s="136">
        <v>2</v>
      </c>
      <c r="F290" s="34" t="s">
        <v>10</v>
      </c>
      <c r="G290" s="35"/>
      <c r="H290" s="36"/>
      <c r="I290" s="37"/>
      <c r="J290" s="38"/>
      <c r="K290" s="39">
        <f t="shared" si="8"/>
        <v>0</v>
      </c>
      <c r="L290" s="39">
        <f t="shared" si="9"/>
        <v>0</v>
      </c>
    </row>
    <row r="291" spans="1:12" s="82" customFormat="1" x14ac:dyDescent="0.2">
      <c r="A291" s="29" t="s">
        <v>337</v>
      </c>
      <c r="B291" s="46">
        <v>4024971</v>
      </c>
      <c r="C291" s="45" t="s">
        <v>8465</v>
      </c>
      <c r="D291" s="34">
        <v>5001869146</v>
      </c>
      <c r="E291" s="136">
        <v>8</v>
      </c>
      <c r="F291" s="34" t="s">
        <v>10</v>
      </c>
      <c r="G291" s="35"/>
      <c r="H291" s="36"/>
      <c r="I291" s="37"/>
      <c r="J291" s="38"/>
      <c r="K291" s="39">
        <f t="shared" si="8"/>
        <v>0</v>
      </c>
      <c r="L291" s="39">
        <f t="shared" si="9"/>
        <v>0</v>
      </c>
    </row>
    <row r="292" spans="1:12" s="82" customFormat="1" x14ac:dyDescent="0.2">
      <c r="A292" s="29" t="s">
        <v>338</v>
      </c>
      <c r="B292" s="46">
        <v>4024982</v>
      </c>
      <c r="C292" s="45" t="s">
        <v>8466</v>
      </c>
      <c r="D292" s="34">
        <v>5001868965</v>
      </c>
      <c r="E292" s="136">
        <v>2</v>
      </c>
      <c r="F292" s="34" t="s">
        <v>10</v>
      </c>
      <c r="G292" s="35"/>
      <c r="H292" s="36"/>
      <c r="I292" s="37"/>
      <c r="J292" s="38"/>
      <c r="K292" s="39">
        <f t="shared" si="8"/>
        <v>0</v>
      </c>
      <c r="L292" s="39">
        <f t="shared" si="9"/>
        <v>0</v>
      </c>
    </row>
    <row r="293" spans="1:12" s="82" customFormat="1" x14ac:dyDescent="0.2">
      <c r="A293" s="29" t="s">
        <v>339</v>
      </c>
      <c r="B293" s="46">
        <v>4024983</v>
      </c>
      <c r="C293" s="45" t="s">
        <v>8467</v>
      </c>
      <c r="D293" s="34">
        <v>5001868900</v>
      </c>
      <c r="E293" s="136">
        <v>2</v>
      </c>
      <c r="F293" s="34" t="s">
        <v>10</v>
      </c>
      <c r="G293" s="35"/>
      <c r="H293" s="36"/>
      <c r="I293" s="37"/>
      <c r="J293" s="38"/>
      <c r="K293" s="39">
        <f t="shared" si="8"/>
        <v>0</v>
      </c>
      <c r="L293" s="39">
        <f t="shared" si="9"/>
        <v>0</v>
      </c>
    </row>
    <row r="294" spans="1:12" s="82" customFormat="1" x14ac:dyDescent="0.2">
      <c r="A294" s="29" t="s">
        <v>340</v>
      </c>
      <c r="B294" s="46">
        <v>4024984</v>
      </c>
      <c r="C294" s="45" t="s">
        <v>8468</v>
      </c>
      <c r="D294" s="34">
        <v>5001868901</v>
      </c>
      <c r="E294" s="136">
        <v>4</v>
      </c>
      <c r="F294" s="34" t="s">
        <v>10</v>
      </c>
      <c r="G294" s="35"/>
      <c r="H294" s="36"/>
      <c r="I294" s="37"/>
      <c r="J294" s="38"/>
      <c r="K294" s="39">
        <f t="shared" si="8"/>
        <v>0</v>
      </c>
      <c r="L294" s="39">
        <f t="shared" si="9"/>
        <v>0</v>
      </c>
    </row>
    <row r="295" spans="1:12" s="82" customFormat="1" x14ac:dyDescent="0.2">
      <c r="A295" s="29" t="s">
        <v>341</v>
      </c>
      <c r="B295" s="46">
        <v>4024985</v>
      </c>
      <c r="C295" s="45" t="s">
        <v>8469</v>
      </c>
      <c r="D295" s="34">
        <v>5001868966</v>
      </c>
      <c r="E295" s="136">
        <v>2</v>
      </c>
      <c r="F295" s="34" t="s">
        <v>10</v>
      </c>
      <c r="G295" s="35"/>
      <c r="H295" s="36"/>
      <c r="I295" s="37"/>
      <c r="J295" s="38"/>
      <c r="K295" s="39">
        <f t="shared" si="8"/>
        <v>0</v>
      </c>
      <c r="L295" s="39">
        <f t="shared" si="9"/>
        <v>0</v>
      </c>
    </row>
    <row r="296" spans="1:12" s="82" customFormat="1" x14ac:dyDescent="0.2">
      <c r="A296" s="29" t="s">
        <v>342</v>
      </c>
      <c r="B296" s="46">
        <v>4017640</v>
      </c>
      <c r="C296" s="45" t="s">
        <v>2993</v>
      </c>
      <c r="D296" s="34">
        <v>7420813849</v>
      </c>
      <c r="E296" s="136">
        <v>2</v>
      </c>
      <c r="F296" s="34" t="s">
        <v>10</v>
      </c>
      <c r="G296" s="35"/>
      <c r="H296" s="36"/>
      <c r="I296" s="37"/>
      <c r="J296" s="38"/>
      <c r="K296" s="39">
        <f t="shared" si="8"/>
        <v>0</v>
      </c>
      <c r="L296" s="39">
        <f t="shared" si="9"/>
        <v>0</v>
      </c>
    </row>
    <row r="297" spans="1:12" s="82" customFormat="1" x14ac:dyDescent="0.2">
      <c r="A297" s="29" t="s">
        <v>343</v>
      </c>
      <c r="B297" s="46">
        <v>4020962</v>
      </c>
      <c r="C297" s="45" t="s">
        <v>8470</v>
      </c>
      <c r="D297" s="34">
        <v>531099000</v>
      </c>
      <c r="E297" s="136">
        <v>8</v>
      </c>
      <c r="F297" s="34" t="s">
        <v>10</v>
      </c>
      <c r="G297" s="35"/>
      <c r="H297" s="36"/>
      <c r="I297" s="37"/>
      <c r="J297" s="38"/>
      <c r="K297" s="39">
        <f t="shared" si="8"/>
        <v>0</v>
      </c>
      <c r="L297" s="39">
        <f t="shared" si="9"/>
        <v>0</v>
      </c>
    </row>
    <row r="298" spans="1:12" s="82" customFormat="1" x14ac:dyDescent="0.2">
      <c r="A298" s="29" t="s">
        <v>344</v>
      </c>
      <c r="B298" s="46">
        <v>4025315</v>
      </c>
      <c r="C298" s="45" t="s">
        <v>8471</v>
      </c>
      <c r="D298" s="34">
        <v>5010623978</v>
      </c>
      <c r="E298" s="136">
        <v>2</v>
      </c>
      <c r="F298" s="34" t="s">
        <v>10</v>
      </c>
      <c r="G298" s="35"/>
      <c r="H298" s="36"/>
      <c r="I298" s="37"/>
      <c r="J298" s="38"/>
      <c r="K298" s="39">
        <f t="shared" si="8"/>
        <v>0</v>
      </c>
      <c r="L298" s="39">
        <f t="shared" si="9"/>
        <v>0</v>
      </c>
    </row>
    <row r="299" spans="1:12" s="82" customFormat="1" x14ac:dyDescent="0.2">
      <c r="A299" s="29" t="s">
        <v>345</v>
      </c>
      <c r="B299" s="46">
        <v>4025294</v>
      </c>
      <c r="C299" s="45" t="s">
        <v>8472</v>
      </c>
      <c r="D299" s="34">
        <v>5001865594</v>
      </c>
      <c r="E299" s="136">
        <v>8</v>
      </c>
      <c r="F299" s="34" t="s">
        <v>3037</v>
      </c>
      <c r="G299" s="35"/>
      <c r="H299" s="36"/>
      <c r="I299" s="37"/>
      <c r="J299" s="38"/>
      <c r="K299" s="39">
        <f t="shared" si="8"/>
        <v>0</v>
      </c>
      <c r="L299" s="39">
        <f t="shared" si="9"/>
        <v>0</v>
      </c>
    </row>
    <row r="300" spans="1:12" s="82" customFormat="1" x14ac:dyDescent="0.2">
      <c r="A300" s="29" t="s">
        <v>346</v>
      </c>
      <c r="B300" s="46">
        <v>4025297</v>
      </c>
      <c r="C300" s="45" t="s">
        <v>8473</v>
      </c>
      <c r="D300" s="34">
        <v>7422937185</v>
      </c>
      <c r="E300" s="136">
        <v>4</v>
      </c>
      <c r="F300" s="34" t="s">
        <v>10</v>
      </c>
      <c r="G300" s="35"/>
      <c r="H300" s="36"/>
      <c r="I300" s="37"/>
      <c r="J300" s="38"/>
      <c r="K300" s="39">
        <f t="shared" si="8"/>
        <v>0</v>
      </c>
      <c r="L300" s="39">
        <f t="shared" si="9"/>
        <v>0</v>
      </c>
    </row>
    <row r="301" spans="1:12" s="82" customFormat="1" x14ac:dyDescent="0.2">
      <c r="A301" s="29" t="s">
        <v>347</v>
      </c>
      <c r="B301" s="46">
        <v>4025298</v>
      </c>
      <c r="C301" s="45" t="s">
        <v>8474</v>
      </c>
      <c r="D301" s="34">
        <v>7420920437</v>
      </c>
      <c r="E301" s="136">
        <v>11</v>
      </c>
      <c r="F301" s="34" t="s">
        <v>10</v>
      </c>
      <c r="G301" s="35"/>
      <c r="H301" s="36"/>
      <c r="I301" s="37"/>
      <c r="J301" s="38"/>
      <c r="K301" s="39">
        <f t="shared" si="8"/>
        <v>0</v>
      </c>
      <c r="L301" s="39">
        <f t="shared" si="9"/>
        <v>0</v>
      </c>
    </row>
    <row r="302" spans="1:12" s="82" customFormat="1" x14ac:dyDescent="0.2">
      <c r="A302" s="29" t="s">
        <v>348</v>
      </c>
      <c r="B302" s="46">
        <v>4025299</v>
      </c>
      <c r="C302" s="45" t="s">
        <v>8475</v>
      </c>
      <c r="D302" s="34">
        <v>7400993310</v>
      </c>
      <c r="E302" s="136">
        <v>11</v>
      </c>
      <c r="F302" s="34" t="s">
        <v>10</v>
      </c>
      <c r="G302" s="35"/>
      <c r="H302" s="36"/>
      <c r="I302" s="37"/>
      <c r="J302" s="38"/>
      <c r="K302" s="39">
        <f t="shared" si="8"/>
        <v>0</v>
      </c>
      <c r="L302" s="39">
        <f t="shared" si="9"/>
        <v>0</v>
      </c>
    </row>
    <row r="303" spans="1:12" s="82" customFormat="1" x14ac:dyDescent="0.2">
      <c r="A303" s="29" t="s">
        <v>349</v>
      </c>
      <c r="B303" s="46">
        <v>4025430</v>
      </c>
      <c r="C303" s="45" t="s">
        <v>8476</v>
      </c>
      <c r="D303" s="34">
        <v>7485120678</v>
      </c>
      <c r="E303" s="136">
        <v>1</v>
      </c>
      <c r="F303" s="34" t="s">
        <v>10</v>
      </c>
      <c r="G303" s="35"/>
      <c r="H303" s="36"/>
      <c r="I303" s="37"/>
      <c r="J303" s="38"/>
      <c r="K303" s="39">
        <f t="shared" si="8"/>
        <v>0</v>
      </c>
      <c r="L303" s="39">
        <f t="shared" si="9"/>
        <v>0</v>
      </c>
    </row>
    <row r="304" spans="1:12" s="82" customFormat="1" x14ac:dyDescent="0.2">
      <c r="A304" s="29" t="s">
        <v>350</v>
      </c>
      <c r="B304" s="46">
        <v>4025431</v>
      </c>
      <c r="C304" s="45" t="s">
        <v>8477</v>
      </c>
      <c r="D304" s="34">
        <v>7485120679</v>
      </c>
      <c r="E304" s="136">
        <v>1</v>
      </c>
      <c r="F304" s="34" t="s">
        <v>10</v>
      </c>
      <c r="G304" s="35"/>
      <c r="H304" s="36"/>
      <c r="I304" s="37"/>
      <c r="J304" s="38"/>
      <c r="K304" s="39">
        <f t="shared" si="8"/>
        <v>0</v>
      </c>
      <c r="L304" s="39">
        <f t="shared" si="9"/>
        <v>0</v>
      </c>
    </row>
    <row r="305" spans="1:12" s="82" customFormat="1" x14ac:dyDescent="0.2">
      <c r="A305" s="29" t="s">
        <v>351</v>
      </c>
      <c r="B305" s="46">
        <v>4025442</v>
      </c>
      <c r="C305" s="45" t="s">
        <v>8478</v>
      </c>
      <c r="D305" s="34">
        <v>7485120676</v>
      </c>
      <c r="E305" s="136">
        <v>1</v>
      </c>
      <c r="F305" s="34" t="s">
        <v>10</v>
      </c>
      <c r="G305" s="35"/>
      <c r="H305" s="36"/>
      <c r="I305" s="37"/>
      <c r="J305" s="38"/>
      <c r="K305" s="39">
        <f t="shared" si="8"/>
        <v>0</v>
      </c>
      <c r="L305" s="39">
        <f t="shared" si="9"/>
        <v>0</v>
      </c>
    </row>
    <row r="306" spans="1:12" s="82" customFormat="1" x14ac:dyDescent="0.2">
      <c r="A306" s="29" t="s">
        <v>352</v>
      </c>
      <c r="B306" s="46">
        <v>4019622</v>
      </c>
      <c r="C306" s="45" t="s">
        <v>3021</v>
      </c>
      <c r="D306" s="34">
        <v>7485150899</v>
      </c>
      <c r="E306" s="136">
        <v>2</v>
      </c>
      <c r="F306" s="34" t="s">
        <v>10</v>
      </c>
      <c r="G306" s="35"/>
      <c r="H306" s="36"/>
      <c r="I306" s="37"/>
      <c r="J306" s="38"/>
      <c r="K306" s="39">
        <f t="shared" si="8"/>
        <v>0</v>
      </c>
      <c r="L306" s="39">
        <f t="shared" si="9"/>
        <v>0</v>
      </c>
    </row>
    <row r="307" spans="1:12" s="82" customFormat="1" x14ac:dyDescent="0.2">
      <c r="A307" s="29" t="s">
        <v>353</v>
      </c>
      <c r="B307" s="46">
        <v>4025524</v>
      </c>
      <c r="C307" s="45" t="s">
        <v>8479</v>
      </c>
      <c r="D307" s="34">
        <v>7485141849</v>
      </c>
      <c r="E307" s="136">
        <v>2</v>
      </c>
      <c r="F307" s="34" t="s">
        <v>10</v>
      </c>
      <c r="G307" s="35"/>
      <c r="H307" s="36"/>
      <c r="I307" s="37"/>
      <c r="J307" s="38"/>
      <c r="K307" s="39">
        <f t="shared" si="8"/>
        <v>0</v>
      </c>
      <c r="L307" s="39">
        <f t="shared" si="9"/>
        <v>0</v>
      </c>
    </row>
    <row r="308" spans="1:12" s="82" customFormat="1" x14ac:dyDescent="0.2">
      <c r="A308" s="29" t="s">
        <v>354</v>
      </c>
      <c r="B308" s="46">
        <v>4025548</v>
      </c>
      <c r="C308" s="45" t="s">
        <v>8480</v>
      </c>
      <c r="D308" s="34">
        <v>7421364022</v>
      </c>
      <c r="E308" s="136">
        <v>1</v>
      </c>
      <c r="F308" s="34" t="s">
        <v>10</v>
      </c>
      <c r="G308" s="35"/>
      <c r="H308" s="36"/>
      <c r="I308" s="37"/>
      <c r="J308" s="38"/>
      <c r="K308" s="39">
        <f t="shared" si="8"/>
        <v>0</v>
      </c>
      <c r="L308" s="39">
        <f t="shared" si="9"/>
        <v>0</v>
      </c>
    </row>
    <row r="309" spans="1:12" s="82" customFormat="1" x14ac:dyDescent="0.2">
      <c r="A309" s="29" t="s">
        <v>355</v>
      </c>
      <c r="B309" s="46">
        <v>4025549</v>
      </c>
      <c r="C309" s="45" t="s">
        <v>8481</v>
      </c>
      <c r="D309" s="34">
        <v>7421152088</v>
      </c>
      <c r="E309" s="136">
        <v>1</v>
      </c>
      <c r="F309" s="34" t="s">
        <v>10</v>
      </c>
      <c r="G309" s="35"/>
      <c r="H309" s="36"/>
      <c r="I309" s="37"/>
      <c r="J309" s="38"/>
      <c r="K309" s="39">
        <f t="shared" si="8"/>
        <v>0</v>
      </c>
      <c r="L309" s="39">
        <f t="shared" si="9"/>
        <v>0</v>
      </c>
    </row>
    <row r="310" spans="1:12" s="82" customFormat="1" x14ac:dyDescent="0.2">
      <c r="A310" s="29" t="s">
        <v>356</v>
      </c>
      <c r="B310" s="46">
        <v>4025550</v>
      </c>
      <c r="C310" s="45" t="s">
        <v>8482</v>
      </c>
      <c r="D310" s="34">
        <v>7401196983</v>
      </c>
      <c r="E310" s="136">
        <v>2</v>
      </c>
      <c r="F310" s="34" t="s">
        <v>10</v>
      </c>
      <c r="G310" s="35"/>
      <c r="H310" s="36"/>
      <c r="I310" s="37"/>
      <c r="J310" s="38"/>
      <c r="K310" s="39">
        <f t="shared" si="8"/>
        <v>0</v>
      </c>
      <c r="L310" s="39">
        <f t="shared" si="9"/>
        <v>0</v>
      </c>
    </row>
    <row r="311" spans="1:12" s="82" customFormat="1" x14ac:dyDescent="0.2">
      <c r="A311" s="29" t="s">
        <v>357</v>
      </c>
      <c r="B311" s="46">
        <v>4025551</v>
      </c>
      <c r="C311" s="45" t="s">
        <v>8483</v>
      </c>
      <c r="D311" s="34">
        <v>7420928559</v>
      </c>
      <c r="E311" s="136">
        <v>1</v>
      </c>
      <c r="F311" s="34" t="s">
        <v>10</v>
      </c>
      <c r="G311" s="35"/>
      <c r="H311" s="36"/>
      <c r="I311" s="37"/>
      <c r="J311" s="38"/>
      <c r="K311" s="39">
        <f t="shared" si="8"/>
        <v>0</v>
      </c>
      <c r="L311" s="39">
        <f t="shared" si="9"/>
        <v>0</v>
      </c>
    </row>
    <row r="312" spans="1:12" s="82" customFormat="1" x14ac:dyDescent="0.2">
      <c r="A312" s="29" t="s">
        <v>358</v>
      </c>
      <c r="B312" s="46">
        <v>4025562</v>
      </c>
      <c r="C312" s="45" t="s">
        <v>8484</v>
      </c>
      <c r="D312" s="34">
        <v>7420928560</v>
      </c>
      <c r="E312" s="136">
        <v>1</v>
      </c>
      <c r="F312" s="34" t="s">
        <v>10</v>
      </c>
      <c r="G312" s="35"/>
      <c r="H312" s="36"/>
      <c r="I312" s="37"/>
      <c r="J312" s="38"/>
      <c r="K312" s="39">
        <f t="shared" si="8"/>
        <v>0</v>
      </c>
      <c r="L312" s="39">
        <f t="shared" si="9"/>
        <v>0</v>
      </c>
    </row>
    <row r="313" spans="1:12" s="82" customFormat="1" x14ac:dyDescent="0.2">
      <c r="A313" s="29" t="s">
        <v>359</v>
      </c>
      <c r="B313" s="46">
        <v>4019274</v>
      </c>
      <c r="C313" s="45" t="s">
        <v>3013</v>
      </c>
      <c r="D313" s="34">
        <v>5001871628</v>
      </c>
      <c r="E313" s="136">
        <v>2</v>
      </c>
      <c r="F313" s="34" t="s">
        <v>10</v>
      </c>
      <c r="G313" s="35"/>
      <c r="H313" s="36"/>
      <c r="I313" s="37"/>
      <c r="J313" s="38"/>
      <c r="K313" s="39">
        <f t="shared" si="8"/>
        <v>0</v>
      </c>
      <c r="L313" s="39">
        <f t="shared" si="9"/>
        <v>0</v>
      </c>
    </row>
    <row r="314" spans="1:12" s="82" customFormat="1" x14ac:dyDescent="0.2">
      <c r="A314" s="29" t="s">
        <v>360</v>
      </c>
      <c r="B314" s="46">
        <v>4019275</v>
      </c>
      <c r="C314" s="45" t="s">
        <v>3014</v>
      </c>
      <c r="D314" s="34">
        <v>7485114404</v>
      </c>
      <c r="E314" s="136">
        <v>2</v>
      </c>
      <c r="F314" s="34" t="s">
        <v>10</v>
      </c>
      <c r="G314" s="35"/>
      <c r="H314" s="36"/>
      <c r="I314" s="37"/>
      <c r="J314" s="38"/>
      <c r="K314" s="39">
        <f t="shared" si="8"/>
        <v>0</v>
      </c>
      <c r="L314" s="39">
        <f t="shared" si="9"/>
        <v>0</v>
      </c>
    </row>
    <row r="315" spans="1:12" s="82" customFormat="1" x14ac:dyDescent="0.2">
      <c r="A315" s="29" t="s">
        <v>361</v>
      </c>
      <c r="B315" s="46">
        <v>4025563</v>
      </c>
      <c r="C315" s="45" t="s">
        <v>8485</v>
      </c>
      <c r="D315" s="34">
        <v>5001868896</v>
      </c>
      <c r="E315" s="136">
        <v>2</v>
      </c>
      <c r="F315" s="34" t="s">
        <v>10</v>
      </c>
      <c r="G315" s="35"/>
      <c r="H315" s="36"/>
      <c r="I315" s="37"/>
      <c r="J315" s="38"/>
      <c r="K315" s="39">
        <f t="shared" si="8"/>
        <v>0</v>
      </c>
      <c r="L315" s="39">
        <f t="shared" si="9"/>
        <v>0</v>
      </c>
    </row>
    <row r="316" spans="1:12" s="82" customFormat="1" x14ac:dyDescent="0.2">
      <c r="A316" s="29" t="s">
        <v>362</v>
      </c>
      <c r="B316" s="46">
        <v>4025564</v>
      </c>
      <c r="C316" s="45" t="s">
        <v>8486</v>
      </c>
      <c r="D316" s="34">
        <v>5001869254</v>
      </c>
      <c r="E316" s="136">
        <v>8</v>
      </c>
      <c r="F316" s="34" t="s">
        <v>10</v>
      </c>
      <c r="G316" s="35"/>
      <c r="H316" s="36"/>
      <c r="I316" s="37"/>
      <c r="J316" s="38"/>
      <c r="K316" s="39">
        <f t="shared" si="8"/>
        <v>0</v>
      </c>
      <c r="L316" s="39">
        <f t="shared" si="9"/>
        <v>0</v>
      </c>
    </row>
    <row r="317" spans="1:12" s="82" customFormat="1" x14ac:dyDescent="0.2">
      <c r="A317" s="29" t="s">
        <v>363</v>
      </c>
      <c r="B317" s="46">
        <v>4025565</v>
      </c>
      <c r="C317" s="45" t="s">
        <v>8487</v>
      </c>
      <c r="D317" s="34">
        <v>5001869252</v>
      </c>
      <c r="E317" s="136">
        <v>2</v>
      </c>
      <c r="F317" s="34" t="s">
        <v>10</v>
      </c>
      <c r="G317" s="35"/>
      <c r="H317" s="36"/>
      <c r="I317" s="37"/>
      <c r="J317" s="38"/>
      <c r="K317" s="39">
        <f t="shared" si="8"/>
        <v>0</v>
      </c>
      <c r="L317" s="39">
        <f t="shared" si="9"/>
        <v>0</v>
      </c>
    </row>
    <row r="318" spans="1:12" s="82" customFormat="1" x14ac:dyDescent="0.2">
      <c r="A318" s="29" t="s">
        <v>364</v>
      </c>
      <c r="B318" s="46">
        <v>4025266</v>
      </c>
      <c r="C318" s="45" t="s">
        <v>5191</v>
      </c>
      <c r="D318" s="34" t="s">
        <v>5192</v>
      </c>
      <c r="E318" s="136">
        <v>1</v>
      </c>
      <c r="F318" s="34" t="s">
        <v>10</v>
      </c>
      <c r="G318" s="35"/>
      <c r="H318" s="36"/>
      <c r="I318" s="37"/>
      <c r="J318" s="38"/>
      <c r="K318" s="39">
        <f t="shared" si="8"/>
        <v>0</v>
      </c>
      <c r="L318" s="39">
        <f t="shared" si="9"/>
        <v>0</v>
      </c>
    </row>
    <row r="319" spans="1:12" s="82" customFormat="1" x14ac:dyDescent="0.2">
      <c r="A319" s="29" t="s">
        <v>365</v>
      </c>
      <c r="B319" s="46">
        <v>4025567</v>
      </c>
      <c r="C319" s="45" t="s">
        <v>8488</v>
      </c>
      <c r="D319" s="34">
        <v>7485153633</v>
      </c>
      <c r="E319" s="136">
        <v>4</v>
      </c>
      <c r="F319" s="34" t="s">
        <v>10</v>
      </c>
      <c r="G319" s="35"/>
      <c r="H319" s="36"/>
      <c r="I319" s="37"/>
      <c r="J319" s="38"/>
      <c r="K319" s="39">
        <f t="shared" si="8"/>
        <v>0</v>
      </c>
      <c r="L319" s="39">
        <f t="shared" si="9"/>
        <v>0</v>
      </c>
    </row>
    <row r="320" spans="1:12" s="82" customFormat="1" x14ac:dyDescent="0.2">
      <c r="A320" s="29" t="s">
        <v>366</v>
      </c>
      <c r="B320" s="46">
        <v>4025566</v>
      </c>
      <c r="C320" s="45" t="s">
        <v>8489</v>
      </c>
      <c r="D320" s="34">
        <v>5001874925</v>
      </c>
      <c r="E320" s="136">
        <v>4</v>
      </c>
      <c r="F320" s="34" t="s">
        <v>10</v>
      </c>
      <c r="G320" s="35"/>
      <c r="H320" s="36"/>
      <c r="I320" s="37"/>
      <c r="J320" s="38"/>
      <c r="K320" s="39">
        <f t="shared" si="8"/>
        <v>0</v>
      </c>
      <c r="L320" s="39">
        <f t="shared" si="9"/>
        <v>0</v>
      </c>
    </row>
    <row r="321" spans="1:12" s="82" customFormat="1" x14ac:dyDescent="0.2">
      <c r="A321" s="29" t="s">
        <v>367</v>
      </c>
      <c r="B321" s="46">
        <v>4025556</v>
      </c>
      <c r="C321" s="45" t="s">
        <v>8490</v>
      </c>
      <c r="D321" s="34">
        <v>7485141092</v>
      </c>
      <c r="E321" s="136">
        <v>1</v>
      </c>
      <c r="F321" s="34" t="s">
        <v>10</v>
      </c>
      <c r="G321" s="35"/>
      <c r="H321" s="36"/>
      <c r="I321" s="37"/>
      <c r="J321" s="38"/>
      <c r="K321" s="39">
        <f t="shared" si="8"/>
        <v>0</v>
      </c>
      <c r="L321" s="39">
        <f t="shared" si="9"/>
        <v>0</v>
      </c>
    </row>
    <row r="322" spans="1:12" s="82" customFormat="1" x14ac:dyDescent="0.2">
      <c r="A322" s="29" t="s">
        <v>368</v>
      </c>
      <c r="B322" s="46">
        <v>4025627</v>
      </c>
      <c r="C322" s="45" t="s">
        <v>8491</v>
      </c>
      <c r="D322" s="34">
        <v>7422921065</v>
      </c>
      <c r="E322" s="136">
        <v>1</v>
      </c>
      <c r="F322" s="34" t="s">
        <v>10</v>
      </c>
      <c r="G322" s="35"/>
      <c r="H322" s="36"/>
      <c r="I322" s="37"/>
      <c r="J322" s="38"/>
      <c r="K322" s="39">
        <f t="shared" si="8"/>
        <v>0</v>
      </c>
      <c r="L322" s="39">
        <f t="shared" si="9"/>
        <v>0</v>
      </c>
    </row>
    <row r="323" spans="1:12" s="82" customFormat="1" x14ac:dyDescent="0.2">
      <c r="A323" s="29" t="s">
        <v>369</v>
      </c>
      <c r="B323" s="46">
        <v>4025661</v>
      </c>
      <c r="C323" s="45" t="s">
        <v>8492</v>
      </c>
      <c r="D323" s="34">
        <v>5001868929</v>
      </c>
      <c r="E323" s="136">
        <v>1</v>
      </c>
      <c r="F323" s="34" t="s">
        <v>10</v>
      </c>
      <c r="G323" s="35"/>
      <c r="H323" s="36"/>
      <c r="I323" s="37"/>
      <c r="J323" s="38"/>
      <c r="K323" s="39">
        <f t="shared" si="8"/>
        <v>0</v>
      </c>
      <c r="L323" s="39">
        <f t="shared" si="9"/>
        <v>0</v>
      </c>
    </row>
    <row r="324" spans="1:12" s="82" customFormat="1" x14ac:dyDescent="0.2">
      <c r="A324" s="29" t="s">
        <v>370</v>
      </c>
      <c r="B324" s="46">
        <v>4025702</v>
      </c>
      <c r="C324" s="45" t="s">
        <v>8493</v>
      </c>
      <c r="D324" s="34">
        <v>5001871350</v>
      </c>
      <c r="E324" s="136">
        <v>1</v>
      </c>
      <c r="F324" s="34" t="s">
        <v>10</v>
      </c>
      <c r="G324" s="35"/>
      <c r="H324" s="36"/>
      <c r="I324" s="37"/>
      <c r="J324" s="38"/>
      <c r="K324" s="39">
        <f t="shared" si="8"/>
        <v>0</v>
      </c>
      <c r="L324" s="39">
        <f t="shared" si="9"/>
        <v>0</v>
      </c>
    </row>
    <row r="325" spans="1:12" s="82" customFormat="1" x14ac:dyDescent="0.2">
      <c r="A325" s="29" t="s">
        <v>371</v>
      </c>
      <c r="B325" s="46">
        <v>4025703</v>
      </c>
      <c r="C325" s="45" t="s">
        <v>8494</v>
      </c>
      <c r="D325" s="34">
        <v>5001875159</v>
      </c>
      <c r="E325" s="136">
        <v>1</v>
      </c>
      <c r="F325" s="34" t="s">
        <v>10</v>
      </c>
      <c r="G325" s="35"/>
      <c r="H325" s="36"/>
      <c r="I325" s="37"/>
      <c r="J325" s="38"/>
      <c r="K325" s="39">
        <f t="shared" si="8"/>
        <v>0</v>
      </c>
      <c r="L325" s="39">
        <f t="shared" si="9"/>
        <v>0</v>
      </c>
    </row>
    <row r="326" spans="1:12" s="82" customFormat="1" x14ac:dyDescent="0.2">
      <c r="A326" s="29" t="s">
        <v>372</v>
      </c>
      <c r="B326" s="46">
        <v>4025705</v>
      </c>
      <c r="C326" s="45" t="s">
        <v>8495</v>
      </c>
      <c r="D326" s="34">
        <v>110605</v>
      </c>
      <c r="E326" s="136">
        <v>1</v>
      </c>
      <c r="F326" s="34" t="s">
        <v>1461</v>
      </c>
      <c r="G326" s="35"/>
      <c r="H326" s="36"/>
      <c r="I326" s="37"/>
      <c r="J326" s="38"/>
      <c r="K326" s="39">
        <f t="shared" si="8"/>
        <v>0</v>
      </c>
      <c r="L326" s="39">
        <f t="shared" si="9"/>
        <v>0</v>
      </c>
    </row>
    <row r="327" spans="1:12" s="82" customFormat="1" x14ac:dyDescent="0.2">
      <c r="A327" s="29" t="s">
        <v>373</v>
      </c>
      <c r="B327" s="46">
        <v>4013946</v>
      </c>
      <c r="C327" s="45" t="s">
        <v>8496</v>
      </c>
      <c r="D327" s="34">
        <v>7421303956</v>
      </c>
      <c r="E327" s="136">
        <v>21</v>
      </c>
      <c r="F327" s="34" t="s">
        <v>10</v>
      </c>
      <c r="G327" s="35"/>
      <c r="H327" s="36"/>
      <c r="I327" s="37"/>
      <c r="J327" s="38"/>
      <c r="K327" s="39">
        <f t="shared" si="8"/>
        <v>0</v>
      </c>
      <c r="L327" s="39">
        <f t="shared" si="9"/>
        <v>0</v>
      </c>
    </row>
    <row r="328" spans="1:12" s="82" customFormat="1" x14ac:dyDescent="0.2">
      <c r="A328" s="29" t="s">
        <v>374</v>
      </c>
      <c r="B328" s="46">
        <v>4015183</v>
      </c>
      <c r="C328" s="45" t="s">
        <v>2960</v>
      </c>
      <c r="D328" s="34">
        <v>5000822272</v>
      </c>
      <c r="E328" s="136">
        <v>5</v>
      </c>
      <c r="F328" s="34" t="s">
        <v>10</v>
      </c>
      <c r="G328" s="35"/>
      <c r="H328" s="36"/>
      <c r="I328" s="37"/>
      <c r="J328" s="38"/>
      <c r="K328" s="39">
        <f t="shared" si="8"/>
        <v>0</v>
      </c>
      <c r="L328" s="39">
        <f t="shared" si="9"/>
        <v>0</v>
      </c>
    </row>
    <row r="329" spans="1:12" s="82" customFormat="1" x14ac:dyDescent="0.2">
      <c r="A329" s="29" t="s">
        <v>375</v>
      </c>
      <c r="B329" s="46">
        <v>4010708</v>
      </c>
      <c r="C329" s="45" t="s">
        <v>8497</v>
      </c>
      <c r="D329" s="34">
        <v>7421215156</v>
      </c>
      <c r="E329" s="136">
        <v>4</v>
      </c>
      <c r="F329" s="34" t="s">
        <v>10</v>
      </c>
      <c r="G329" s="35"/>
      <c r="H329" s="36"/>
      <c r="I329" s="37"/>
      <c r="J329" s="38"/>
      <c r="K329" s="39">
        <f t="shared" si="8"/>
        <v>0</v>
      </c>
      <c r="L329" s="39">
        <f t="shared" si="9"/>
        <v>0</v>
      </c>
    </row>
    <row r="330" spans="1:12" s="82" customFormat="1" x14ac:dyDescent="0.2">
      <c r="A330" s="29" t="s">
        <v>376</v>
      </c>
      <c r="B330" s="46">
        <v>4025862</v>
      </c>
      <c r="C330" s="45" t="s">
        <v>8498</v>
      </c>
      <c r="D330" s="34">
        <v>7485153802</v>
      </c>
      <c r="E330" s="136">
        <v>2</v>
      </c>
      <c r="F330" s="34" t="s">
        <v>10</v>
      </c>
      <c r="G330" s="35"/>
      <c r="H330" s="36"/>
      <c r="I330" s="37"/>
      <c r="J330" s="38"/>
      <c r="K330" s="39">
        <f t="shared" si="8"/>
        <v>0</v>
      </c>
      <c r="L330" s="39">
        <f t="shared" si="9"/>
        <v>0</v>
      </c>
    </row>
    <row r="331" spans="1:12" s="82" customFormat="1" x14ac:dyDescent="0.2">
      <c r="A331" s="29" t="s">
        <v>377</v>
      </c>
      <c r="B331" s="46">
        <v>4025863</v>
      </c>
      <c r="C331" s="45" t="s">
        <v>8499</v>
      </c>
      <c r="D331" s="34">
        <v>7485120982</v>
      </c>
      <c r="E331" s="136">
        <v>1</v>
      </c>
      <c r="F331" s="34" t="s">
        <v>10</v>
      </c>
      <c r="G331" s="35"/>
      <c r="H331" s="36"/>
      <c r="I331" s="37"/>
      <c r="J331" s="38"/>
      <c r="K331" s="39">
        <f t="shared" ref="K331:K394" si="10">I331*(100-J331)/100</f>
        <v>0</v>
      </c>
      <c r="L331" s="39">
        <f t="shared" ref="L331:L394" si="11">K331*E331</f>
        <v>0</v>
      </c>
    </row>
    <row r="332" spans="1:12" s="82" customFormat="1" x14ac:dyDescent="0.2">
      <c r="A332" s="29" t="s">
        <v>378</v>
      </c>
      <c r="B332" s="46">
        <v>4019933</v>
      </c>
      <c r="C332" s="45" t="s">
        <v>3027</v>
      </c>
      <c r="D332" s="34">
        <v>7485120622</v>
      </c>
      <c r="E332" s="136">
        <v>1</v>
      </c>
      <c r="F332" s="34" t="s">
        <v>10</v>
      </c>
      <c r="G332" s="35"/>
      <c r="H332" s="36"/>
      <c r="I332" s="37"/>
      <c r="J332" s="38"/>
      <c r="K332" s="39">
        <f t="shared" si="10"/>
        <v>0</v>
      </c>
      <c r="L332" s="39">
        <f t="shared" si="11"/>
        <v>0</v>
      </c>
    </row>
    <row r="333" spans="1:12" s="82" customFormat="1" x14ac:dyDescent="0.2">
      <c r="A333" s="29" t="s">
        <v>379</v>
      </c>
      <c r="B333" s="46">
        <v>4025889</v>
      </c>
      <c r="C333" s="45" t="s">
        <v>8500</v>
      </c>
      <c r="D333" s="34">
        <v>7485120673</v>
      </c>
      <c r="E333" s="136">
        <v>2</v>
      </c>
      <c r="F333" s="34" t="s">
        <v>10</v>
      </c>
      <c r="G333" s="35"/>
      <c r="H333" s="36"/>
      <c r="I333" s="37"/>
      <c r="J333" s="38"/>
      <c r="K333" s="39">
        <f t="shared" si="10"/>
        <v>0</v>
      </c>
      <c r="L333" s="39">
        <f t="shared" si="11"/>
        <v>0</v>
      </c>
    </row>
    <row r="334" spans="1:12" s="82" customFormat="1" x14ac:dyDescent="0.2">
      <c r="A334" s="29" t="s">
        <v>380</v>
      </c>
      <c r="B334" s="46">
        <v>4025890</v>
      </c>
      <c r="C334" s="45" t="s">
        <v>8501</v>
      </c>
      <c r="D334" s="34">
        <v>7485120686</v>
      </c>
      <c r="E334" s="136">
        <v>2</v>
      </c>
      <c r="F334" s="34" t="s">
        <v>10</v>
      </c>
      <c r="G334" s="35"/>
      <c r="H334" s="36"/>
      <c r="I334" s="37"/>
      <c r="J334" s="38"/>
      <c r="K334" s="39">
        <f t="shared" si="10"/>
        <v>0</v>
      </c>
      <c r="L334" s="39">
        <f t="shared" si="11"/>
        <v>0</v>
      </c>
    </row>
    <row r="335" spans="1:12" s="82" customFormat="1" x14ac:dyDescent="0.2">
      <c r="A335" s="29" t="s">
        <v>381</v>
      </c>
      <c r="B335" s="46">
        <v>4025891</v>
      </c>
      <c r="C335" s="45" t="s">
        <v>8502</v>
      </c>
      <c r="D335" s="34">
        <v>8200686482</v>
      </c>
      <c r="E335" s="136">
        <v>4</v>
      </c>
      <c r="F335" s="34" t="s">
        <v>10</v>
      </c>
      <c r="G335" s="35"/>
      <c r="H335" s="36"/>
      <c r="I335" s="37"/>
      <c r="J335" s="38"/>
      <c r="K335" s="39">
        <f t="shared" si="10"/>
        <v>0</v>
      </c>
      <c r="L335" s="39">
        <f t="shared" si="11"/>
        <v>0</v>
      </c>
    </row>
    <row r="336" spans="1:12" s="82" customFormat="1" x14ac:dyDescent="0.2">
      <c r="A336" s="29" t="s">
        <v>382</v>
      </c>
      <c r="B336" s="46">
        <v>4025902</v>
      </c>
      <c r="C336" s="45" t="s">
        <v>8503</v>
      </c>
      <c r="D336" s="34">
        <v>7703034252</v>
      </c>
      <c r="E336" s="136">
        <v>4</v>
      </c>
      <c r="F336" s="34" t="s">
        <v>10</v>
      </c>
      <c r="G336" s="35"/>
      <c r="H336" s="36"/>
      <c r="I336" s="37"/>
      <c r="J336" s="38"/>
      <c r="K336" s="39">
        <f t="shared" si="10"/>
        <v>0</v>
      </c>
      <c r="L336" s="39">
        <f t="shared" si="11"/>
        <v>0</v>
      </c>
    </row>
    <row r="337" spans="1:12" s="82" customFormat="1" x14ac:dyDescent="0.2">
      <c r="A337" s="29" t="s">
        <v>383</v>
      </c>
      <c r="B337" s="46">
        <v>4025979</v>
      </c>
      <c r="C337" s="45" t="s">
        <v>8504</v>
      </c>
      <c r="D337" s="34">
        <v>5010589787</v>
      </c>
      <c r="E337" s="136">
        <v>3</v>
      </c>
      <c r="F337" s="34" t="s">
        <v>10</v>
      </c>
      <c r="G337" s="35"/>
      <c r="H337" s="36"/>
      <c r="I337" s="37"/>
      <c r="J337" s="38"/>
      <c r="K337" s="39">
        <f t="shared" si="10"/>
        <v>0</v>
      </c>
      <c r="L337" s="39">
        <f t="shared" si="11"/>
        <v>0</v>
      </c>
    </row>
    <row r="338" spans="1:12" s="82" customFormat="1" x14ac:dyDescent="0.2">
      <c r="A338" s="29" t="s">
        <v>384</v>
      </c>
      <c r="B338" s="46">
        <v>4025998</v>
      </c>
      <c r="C338" s="45" t="s">
        <v>8505</v>
      </c>
      <c r="D338" s="34">
        <v>7485121999</v>
      </c>
      <c r="E338" s="136">
        <v>1</v>
      </c>
      <c r="F338" s="34" t="s">
        <v>10</v>
      </c>
      <c r="G338" s="35"/>
      <c r="H338" s="36"/>
      <c r="I338" s="37"/>
      <c r="J338" s="38"/>
      <c r="K338" s="39">
        <f t="shared" si="10"/>
        <v>0</v>
      </c>
      <c r="L338" s="39">
        <f t="shared" si="11"/>
        <v>0</v>
      </c>
    </row>
    <row r="339" spans="1:12" s="82" customFormat="1" x14ac:dyDescent="0.2">
      <c r="A339" s="29" t="s">
        <v>385</v>
      </c>
      <c r="B339" s="46">
        <v>4026000</v>
      </c>
      <c r="C339" s="45" t="s">
        <v>8506</v>
      </c>
      <c r="D339" s="34">
        <v>7701049351</v>
      </c>
      <c r="E339" s="136">
        <v>2</v>
      </c>
      <c r="F339" s="34" t="s">
        <v>10</v>
      </c>
      <c r="G339" s="35"/>
      <c r="H339" s="36"/>
      <c r="I339" s="37"/>
      <c r="J339" s="38"/>
      <c r="K339" s="39">
        <f t="shared" si="10"/>
        <v>0</v>
      </c>
      <c r="L339" s="39">
        <f t="shared" si="11"/>
        <v>0</v>
      </c>
    </row>
    <row r="340" spans="1:12" s="82" customFormat="1" x14ac:dyDescent="0.2">
      <c r="A340" s="29" t="s">
        <v>386</v>
      </c>
      <c r="B340" s="46">
        <v>4026001</v>
      </c>
      <c r="C340" s="45" t="s">
        <v>8507</v>
      </c>
      <c r="D340" s="34">
        <v>8201691806</v>
      </c>
      <c r="E340" s="136">
        <v>1</v>
      </c>
      <c r="F340" s="34" t="s">
        <v>10</v>
      </c>
      <c r="G340" s="35"/>
      <c r="H340" s="36"/>
      <c r="I340" s="37"/>
      <c r="J340" s="38"/>
      <c r="K340" s="39">
        <f t="shared" si="10"/>
        <v>0</v>
      </c>
      <c r="L340" s="39">
        <f t="shared" si="11"/>
        <v>0</v>
      </c>
    </row>
    <row r="341" spans="1:12" s="82" customFormat="1" x14ac:dyDescent="0.2">
      <c r="A341" s="29" t="s">
        <v>387</v>
      </c>
      <c r="B341" s="46">
        <v>4026002</v>
      </c>
      <c r="C341" s="45" t="s">
        <v>8508</v>
      </c>
      <c r="D341" s="34">
        <v>7485122001</v>
      </c>
      <c r="E341" s="136">
        <v>1</v>
      </c>
      <c r="F341" s="34" t="s">
        <v>10</v>
      </c>
      <c r="G341" s="35"/>
      <c r="H341" s="36"/>
      <c r="I341" s="37"/>
      <c r="J341" s="38"/>
      <c r="K341" s="39">
        <f t="shared" si="10"/>
        <v>0</v>
      </c>
      <c r="L341" s="39">
        <f t="shared" si="11"/>
        <v>0</v>
      </c>
    </row>
    <row r="342" spans="1:12" s="82" customFormat="1" x14ac:dyDescent="0.2">
      <c r="A342" s="29" t="s">
        <v>388</v>
      </c>
      <c r="B342" s="46">
        <v>4026003</v>
      </c>
      <c r="C342" s="45" t="s">
        <v>8509</v>
      </c>
      <c r="D342" s="34">
        <v>7485124379</v>
      </c>
      <c r="E342" s="136">
        <v>1</v>
      </c>
      <c r="F342" s="34" t="s">
        <v>10</v>
      </c>
      <c r="G342" s="35"/>
      <c r="H342" s="36"/>
      <c r="I342" s="37"/>
      <c r="J342" s="38"/>
      <c r="K342" s="39">
        <f t="shared" si="10"/>
        <v>0</v>
      </c>
      <c r="L342" s="39">
        <f t="shared" si="11"/>
        <v>0</v>
      </c>
    </row>
    <row r="343" spans="1:12" s="82" customFormat="1" x14ac:dyDescent="0.2">
      <c r="A343" s="29" t="s">
        <v>389</v>
      </c>
      <c r="B343" s="46">
        <v>4026034</v>
      </c>
      <c r="C343" s="45" t="s">
        <v>8510</v>
      </c>
      <c r="D343" s="34">
        <v>7485154094</v>
      </c>
      <c r="E343" s="136">
        <v>3</v>
      </c>
      <c r="F343" s="34" t="s">
        <v>10</v>
      </c>
      <c r="G343" s="35"/>
      <c r="H343" s="36"/>
      <c r="I343" s="37"/>
      <c r="J343" s="38"/>
      <c r="K343" s="39">
        <f t="shared" si="10"/>
        <v>0</v>
      </c>
      <c r="L343" s="39">
        <f t="shared" si="11"/>
        <v>0</v>
      </c>
    </row>
    <row r="344" spans="1:12" s="82" customFormat="1" x14ac:dyDescent="0.2">
      <c r="A344" s="29" t="s">
        <v>390</v>
      </c>
      <c r="B344" s="46">
        <v>4026044</v>
      </c>
      <c r="C344" s="45" t="s">
        <v>8511</v>
      </c>
      <c r="D344" s="34">
        <v>7485151746</v>
      </c>
      <c r="E344" s="136">
        <v>2</v>
      </c>
      <c r="F344" s="34" t="s">
        <v>10</v>
      </c>
      <c r="G344" s="35"/>
      <c r="H344" s="36"/>
      <c r="I344" s="37"/>
      <c r="J344" s="38"/>
      <c r="K344" s="39">
        <f t="shared" si="10"/>
        <v>0</v>
      </c>
      <c r="L344" s="39">
        <f t="shared" si="11"/>
        <v>0</v>
      </c>
    </row>
    <row r="345" spans="1:12" s="82" customFormat="1" x14ac:dyDescent="0.2">
      <c r="A345" s="29" t="s">
        <v>391</v>
      </c>
      <c r="B345" s="46">
        <v>4019956</v>
      </c>
      <c r="C345" s="45" t="s">
        <v>8512</v>
      </c>
      <c r="D345" s="34">
        <v>7484561609</v>
      </c>
      <c r="E345" s="136">
        <v>1</v>
      </c>
      <c r="F345" s="34" t="s">
        <v>10</v>
      </c>
      <c r="G345" s="35"/>
      <c r="H345" s="36"/>
      <c r="I345" s="37"/>
      <c r="J345" s="38"/>
      <c r="K345" s="39">
        <f t="shared" si="10"/>
        <v>0</v>
      </c>
      <c r="L345" s="39">
        <f t="shared" si="11"/>
        <v>0</v>
      </c>
    </row>
    <row r="346" spans="1:12" s="82" customFormat="1" x14ac:dyDescent="0.2">
      <c r="A346" s="29" t="s">
        <v>392</v>
      </c>
      <c r="B346" s="46">
        <v>4026062</v>
      </c>
      <c r="C346" s="45" t="s">
        <v>8513</v>
      </c>
      <c r="D346" s="34">
        <v>7703081176</v>
      </c>
      <c r="E346" s="136">
        <v>4</v>
      </c>
      <c r="F346" s="34" t="s">
        <v>10</v>
      </c>
      <c r="G346" s="35"/>
      <c r="H346" s="36"/>
      <c r="I346" s="37"/>
      <c r="J346" s="38"/>
      <c r="K346" s="39">
        <f t="shared" si="10"/>
        <v>0</v>
      </c>
      <c r="L346" s="39">
        <f t="shared" si="11"/>
        <v>0</v>
      </c>
    </row>
    <row r="347" spans="1:12" s="82" customFormat="1" x14ac:dyDescent="0.2">
      <c r="A347" s="29" t="s">
        <v>393</v>
      </c>
      <c r="B347" s="46">
        <v>4026063</v>
      </c>
      <c r="C347" s="45" t="s">
        <v>8514</v>
      </c>
      <c r="D347" s="34">
        <v>7703016577</v>
      </c>
      <c r="E347" s="136">
        <v>6</v>
      </c>
      <c r="F347" s="34" t="s">
        <v>10</v>
      </c>
      <c r="G347" s="35"/>
      <c r="H347" s="36"/>
      <c r="I347" s="37"/>
      <c r="J347" s="38"/>
      <c r="K347" s="39">
        <f t="shared" si="10"/>
        <v>0</v>
      </c>
      <c r="L347" s="39">
        <f t="shared" si="11"/>
        <v>0</v>
      </c>
    </row>
    <row r="348" spans="1:12" s="82" customFormat="1" x14ac:dyDescent="0.2">
      <c r="A348" s="29" t="s">
        <v>394</v>
      </c>
      <c r="B348" s="46">
        <v>4026064</v>
      </c>
      <c r="C348" s="45" t="s">
        <v>8515</v>
      </c>
      <c r="D348" s="34">
        <v>5001867362</v>
      </c>
      <c r="E348" s="136">
        <v>2</v>
      </c>
      <c r="F348" s="34" t="s">
        <v>10</v>
      </c>
      <c r="G348" s="35"/>
      <c r="H348" s="36"/>
      <c r="I348" s="37"/>
      <c r="J348" s="38"/>
      <c r="K348" s="39">
        <f t="shared" si="10"/>
        <v>0</v>
      </c>
      <c r="L348" s="39">
        <f t="shared" si="11"/>
        <v>0</v>
      </c>
    </row>
    <row r="349" spans="1:12" s="82" customFormat="1" x14ac:dyDescent="0.2">
      <c r="A349" s="29" t="s">
        <v>395</v>
      </c>
      <c r="B349" s="46">
        <v>4019261</v>
      </c>
      <c r="C349" s="45" t="s">
        <v>3010</v>
      </c>
      <c r="D349" s="34">
        <v>5001868939</v>
      </c>
      <c r="E349" s="136">
        <v>11</v>
      </c>
      <c r="F349" s="34" t="s">
        <v>10</v>
      </c>
      <c r="G349" s="35"/>
      <c r="H349" s="36"/>
      <c r="I349" s="37"/>
      <c r="J349" s="38"/>
      <c r="K349" s="39">
        <f t="shared" si="10"/>
        <v>0</v>
      </c>
      <c r="L349" s="39">
        <f t="shared" si="11"/>
        <v>0</v>
      </c>
    </row>
    <row r="350" spans="1:12" s="82" customFormat="1" x14ac:dyDescent="0.2">
      <c r="A350" s="29" t="s">
        <v>396</v>
      </c>
      <c r="B350" s="46">
        <v>4020659</v>
      </c>
      <c r="C350" s="45" t="s">
        <v>8516</v>
      </c>
      <c r="D350" s="34">
        <v>7485151724</v>
      </c>
      <c r="E350" s="136">
        <v>4</v>
      </c>
      <c r="F350" s="34" t="s">
        <v>10</v>
      </c>
      <c r="G350" s="35"/>
      <c r="H350" s="36"/>
      <c r="I350" s="37"/>
      <c r="J350" s="38"/>
      <c r="K350" s="39">
        <f t="shared" si="10"/>
        <v>0</v>
      </c>
      <c r="L350" s="39">
        <f t="shared" si="11"/>
        <v>0</v>
      </c>
    </row>
    <row r="351" spans="1:12" s="82" customFormat="1" x14ac:dyDescent="0.2">
      <c r="A351" s="29" t="s">
        <v>397</v>
      </c>
      <c r="B351" s="46">
        <v>4026059</v>
      </c>
      <c r="C351" s="45" t="s">
        <v>8517</v>
      </c>
      <c r="D351" s="34">
        <v>7485151663</v>
      </c>
      <c r="E351" s="136">
        <v>1</v>
      </c>
      <c r="F351" s="34" t="s">
        <v>10</v>
      </c>
      <c r="G351" s="35"/>
      <c r="H351" s="36"/>
      <c r="I351" s="37"/>
      <c r="J351" s="38"/>
      <c r="K351" s="39">
        <f t="shared" si="10"/>
        <v>0</v>
      </c>
      <c r="L351" s="39">
        <f t="shared" si="11"/>
        <v>0</v>
      </c>
    </row>
    <row r="352" spans="1:12" s="82" customFormat="1" x14ac:dyDescent="0.2">
      <c r="A352" s="29" t="s">
        <v>398</v>
      </c>
      <c r="B352" s="46">
        <v>4026086</v>
      </c>
      <c r="C352" s="45" t="s">
        <v>8518</v>
      </c>
      <c r="D352" s="34">
        <v>7423260329</v>
      </c>
      <c r="E352" s="136">
        <v>2</v>
      </c>
      <c r="F352" s="34" t="s">
        <v>10</v>
      </c>
      <c r="G352" s="35"/>
      <c r="H352" s="36"/>
      <c r="I352" s="37"/>
      <c r="J352" s="38"/>
      <c r="K352" s="39">
        <f t="shared" si="10"/>
        <v>0</v>
      </c>
      <c r="L352" s="39">
        <f t="shared" si="11"/>
        <v>0</v>
      </c>
    </row>
    <row r="353" spans="1:12" s="82" customFormat="1" x14ac:dyDescent="0.2">
      <c r="A353" s="29" t="s">
        <v>399</v>
      </c>
      <c r="B353" s="46">
        <v>4016667</v>
      </c>
      <c r="C353" s="45" t="s">
        <v>2972</v>
      </c>
      <c r="D353" s="34">
        <v>7420864269</v>
      </c>
      <c r="E353" s="136">
        <v>2</v>
      </c>
      <c r="F353" s="34" t="s">
        <v>10</v>
      </c>
      <c r="G353" s="35"/>
      <c r="H353" s="36"/>
      <c r="I353" s="37"/>
      <c r="J353" s="38"/>
      <c r="K353" s="39">
        <f t="shared" si="10"/>
        <v>0</v>
      </c>
      <c r="L353" s="39">
        <f t="shared" si="11"/>
        <v>0</v>
      </c>
    </row>
    <row r="354" spans="1:12" s="82" customFormat="1" x14ac:dyDescent="0.2">
      <c r="A354" s="29" t="s">
        <v>400</v>
      </c>
      <c r="B354" s="46">
        <v>4017521</v>
      </c>
      <c r="C354" s="45" t="s">
        <v>2991</v>
      </c>
      <c r="D354" s="34">
        <v>5010578532</v>
      </c>
      <c r="E354" s="136">
        <v>2</v>
      </c>
      <c r="F354" s="34" t="s">
        <v>10</v>
      </c>
      <c r="G354" s="35"/>
      <c r="H354" s="36"/>
      <c r="I354" s="37"/>
      <c r="J354" s="38"/>
      <c r="K354" s="39">
        <f t="shared" si="10"/>
        <v>0</v>
      </c>
      <c r="L354" s="39">
        <f t="shared" si="11"/>
        <v>0</v>
      </c>
    </row>
    <row r="355" spans="1:12" s="82" customFormat="1" x14ac:dyDescent="0.2">
      <c r="A355" s="29" t="s">
        <v>401</v>
      </c>
      <c r="B355" s="46">
        <v>4026182</v>
      </c>
      <c r="C355" s="45" t="s">
        <v>8519</v>
      </c>
      <c r="D355" s="34">
        <v>20416300</v>
      </c>
      <c r="E355" s="136">
        <v>2</v>
      </c>
      <c r="F355" s="34" t="s">
        <v>10</v>
      </c>
      <c r="G355" s="35"/>
      <c r="H355" s="36"/>
      <c r="I355" s="37"/>
      <c r="J355" s="38"/>
      <c r="K355" s="39">
        <f t="shared" si="10"/>
        <v>0</v>
      </c>
      <c r="L355" s="39">
        <f t="shared" si="11"/>
        <v>0</v>
      </c>
    </row>
    <row r="356" spans="1:12" s="82" customFormat="1" x14ac:dyDescent="0.2">
      <c r="A356" s="29" t="s">
        <v>402</v>
      </c>
      <c r="B356" s="46">
        <v>4026183</v>
      </c>
      <c r="C356" s="45" t="s">
        <v>8520</v>
      </c>
      <c r="D356" s="34">
        <v>17990100</v>
      </c>
      <c r="E356" s="136">
        <v>4</v>
      </c>
      <c r="F356" s="34" t="s">
        <v>10</v>
      </c>
      <c r="G356" s="35"/>
      <c r="H356" s="36"/>
      <c r="I356" s="37"/>
      <c r="J356" s="38"/>
      <c r="K356" s="39">
        <f t="shared" si="10"/>
        <v>0</v>
      </c>
      <c r="L356" s="39">
        <f t="shared" si="11"/>
        <v>0</v>
      </c>
    </row>
    <row r="357" spans="1:12" s="82" customFormat="1" x14ac:dyDescent="0.2">
      <c r="A357" s="29" t="s">
        <v>403</v>
      </c>
      <c r="B357" s="46">
        <v>4026165</v>
      </c>
      <c r="C357" s="45" t="s">
        <v>8521</v>
      </c>
      <c r="D357" s="34">
        <v>742087276</v>
      </c>
      <c r="E357" s="136">
        <v>4</v>
      </c>
      <c r="F357" s="34" t="s">
        <v>10</v>
      </c>
      <c r="G357" s="35"/>
      <c r="H357" s="36"/>
      <c r="I357" s="37"/>
      <c r="J357" s="38"/>
      <c r="K357" s="39">
        <f t="shared" si="10"/>
        <v>0</v>
      </c>
      <c r="L357" s="39">
        <f t="shared" si="11"/>
        <v>0</v>
      </c>
    </row>
    <row r="358" spans="1:12" s="82" customFormat="1" x14ac:dyDescent="0.2">
      <c r="A358" s="29" t="s">
        <v>404</v>
      </c>
      <c r="B358" s="46">
        <v>4026166</v>
      </c>
      <c r="C358" s="45" t="s">
        <v>8522</v>
      </c>
      <c r="D358" s="34">
        <v>7421974076</v>
      </c>
      <c r="E358" s="136">
        <v>1</v>
      </c>
      <c r="F358" s="34" t="s">
        <v>10</v>
      </c>
      <c r="G358" s="35"/>
      <c r="H358" s="36"/>
      <c r="I358" s="37"/>
      <c r="J358" s="38"/>
      <c r="K358" s="39">
        <f t="shared" si="10"/>
        <v>0</v>
      </c>
      <c r="L358" s="39">
        <f t="shared" si="11"/>
        <v>0</v>
      </c>
    </row>
    <row r="359" spans="1:12" s="82" customFormat="1" x14ac:dyDescent="0.2">
      <c r="A359" s="29" t="s">
        <v>405</v>
      </c>
      <c r="B359" s="46">
        <v>4026167</v>
      </c>
      <c r="C359" s="45" t="s">
        <v>8523</v>
      </c>
      <c r="D359" s="34">
        <v>7421103569</v>
      </c>
      <c r="E359" s="136">
        <v>1</v>
      </c>
      <c r="F359" s="34" t="s">
        <v>10</v>
      </c>
      <c r="G359" s="35"/>
      <c r="H359" s="36"/>
      <c r="I359" s="37"/>
      <c r="J359" s="38"/>
      <c r="K359" s="39">
        <f t="shared" si="10"/>
        <v>0</v>
      </c>
      <c r="L359" s="39">
        <f t="shared" si="11"/>
        <v>0</v>
      </c>
    </row>
    <row r="360" spans="1:12" s="82" customFormat="1" x14ac:dyDescent="0.2">
      <c r="A360" s="29" t="s">
        <v>406</v>
      </c>
      <c r="B360" s="46">
        <v>4026168</v>
      </c>
      <c r="C360" s="45" t="s">
        <v>8524</v>
      </c>
      <c r="D360" s="34">
        <v>7423670641</v>
      </c>
      <c r="E360" s="136">
        <v>1</v>
      </c>
      <c r="F360" s="34" t="s">
        <v>10</v>
      </c>
      <c r="G360" s="35"/>
      <c r="H360" s="36"/>
      <c r="I360" s="37"/>
      <c r="J360" s="38"/>
      <c r="K360" s="39">
        <f t="shared" si="10"/>
        <v>0</v>
      </c>
      <c r="L360" s="39">
        <f t="shared" si="11"/>
        <v>0</v>
      </c>
    </row>
    <row r="361" spans="1:12" s="82" customFormat="1" x14ac:dyDescent="0.2">
      <c r="A361" s="29" t="s">
        <v>407</v>
      </c>
      <c r="B361" s="46">
        <v>4019154</v>
      </c>
      <c r="C361" s="45" t="s">
        <v>3009</v>
      </c>
      <c r="D361" s="34">
        <v>5001866255</v>
      </c>
      <c r="E361" s="136">
        <v>2</v>
      </c>
      <c r="F361" s="34" t="s">
        <v>10</v>
      </c>
      <c r="G361" s="35"/>
      <c r="H361" s="36"/>
      <c r="I361" s="37"/>
      <c r="J361" s="38"/>
      <c r="K361" s="39">
        <f t="shared" si="10"/>
        <v>0</v>
      </c>
      <c r="L361" s="39">
        <f t="shared" si="11"/>
        <v>0</v>
      </c>
    </row>
    <row r="362" spans="1:12" s="82" customFormat="1" x14ac:dyDescent="0.2">
      <c r="A362" s="29" t="s">
        <v>408</v>
      </c>
      <c r="B362" s="46">
        <v>4026238</v>
      </c>
      <c r="C362" s="45" t="s">
        <v>8525</v>
      </c>
      <c r="D362" s="34">
        <v>69050380</v>
      </c>
      <c r="E362" s="136">
        <v>5</v>
      </c>
      <c r="F362" s="34" t="s">
        <v>10</v>
      </c>
      <c r="G362" s="35"/>
      <c r="H362" s="36"/>
      <c r="I362" s="37"/>
      <c r="J362" s="38"/>
      <c r="K362" s="39">
        <f t="shared" si="10"/>
        <v>0</v>
      </c>
      <c r="L362" s="39">
        <f t="shared" si="11"/>
        <v>0</v>
      </c>
    </row>
    <row r="363" spans="1:12" s="82" customFormat="1" x14ac:dyDescent="0.2">
      <c r="A363" s="29" t="s">
        <v>409</v>
      </c>
      <c r="B363" s="46">
        <v>4012971</v>
      </c>
      <c r="C363" s="45" t="s">
        <v>8526</v>
      </c>
      <c r="D363" s="34">
        <v>7420862795</v>
      </c>
      <c r="E363" s="136">
        <v>3</v>
      </c>
      <c r="F363" s="34" t="s">
        <v>10</v>
      </c>
      <c r="G363" s="35"/>
      <c r="H363" s="36"/>
      <c r="I363" s="37"/>
      <c r="J363" s="38"/>
      <c r="K363" s="39">
        <f t="shared" si="10"/>
        <v>0</v>
      </c>
      <c r="L363" s="39">
        <f t="shared" si="11"/>
        <v>0</v>
      </c>
    </row>
    <row r="364" spans="1:12" s="82" customFormat="1" x14ac:dyDescent="0.2">
      <c r="A364" s="29" t="s">
        <v>410</v>
      </c>
      <c r="B364" s="46">
        <v>4020840</v>
      </c>
      <c r="C364" s="45" t="s">
        <v>8527</v>
      </c>
      <c r="D364" s="34">
        <v>7420862779</v>
      </c>
      <c r="E364" s="136">
        <v>4</v>
      </c>
      <c r="F364" s="34" t="s">
        <v>10</v>
      </c>
      <c r="G364" s="35"/>
      <c r="H364" s="36"/>
      <c r="I364" s="37"/>
      <c r="J364" s="38"/>
      <c r="K364" s="39">
        <f t="shared" si="10"/>
        <v>0</v>
      </c>
      <c r="L364" s="39">
        <f t="shared" si="11"/>
        <v>0</v>
      </c>
    </row>
    <row r="365" spans="1:12" s="82" customFormat="1" x14ac:dyDescent="0.2">
      <c r="A365" s="29" t="s">
        <v>411</v>
      </c>
      <c r="B365" s="46">
        <v>4026246</v>
      </c>
      <c r="C365" s="45" t="s">
        <v>8528</v>
      </c>
      <c r="D365" s="34">
        <v>7485120820</v>
      </c>
      <c r="E365" s="136">
        <v>3</v>
      </c>
      <c r="F365" s="34" t="s">
        <v>10</v>
      </c>
      <c r="G365" s="35"/>
      <c r="H365" s="36"/>
      <c r="I365" s="37"/>
      <c r="J365" s="38"/>
      <c r="K365" s="39">
        <f t="shared" si="10"/>
        <v>0</v>
      </c>
      <c r="L365" s="39">
        <f t="shared" si="11"/>
        <v>0</v>
      </c>
    </row>
    <row r="366" spans="1:12" s="82" customFormat="1" x14ac:dyDescent="0.2">
      <c r="A366" s="29" t="s">
        <v>412</v>
      </c>
      <c r="B366" s="46">
        <v>4026323</v>
      </c>
      <c r="C366" s="45" t="s">
        <v>8529</v>
      </c>
      <c r="D366" s="34">
        <v>5010589786</v>
      </c>
      <c r="E366" s="136">
        <v>3</v>
      </c>
      <c r="F366" s="34" t="s">
        <v>10</v>
      </c>
      <c r="G366" s="35"/>
      <c r="H366" s="36"/>
      <c r="I366" s="37"/>
      <c r="J366" s="38"/>
      <c r="K366" s="39">
        <f t="shared" si="10"/>
        <v>0</v>
      </c>
      <c r="L366" s="39">
        <f t="shared" si="11"/>
        <v>0</v>
      </c>
    </row>
    <row r="367" spans="1:12" s="82" customFormat="1" x14ac:dyDescent="0.2">
      <c r="A367" s="29" t="s">
        <v>413</v>
      </c>
      <c r="B367" s="46">
        <v>4026402</v>
      </c>
      <c r="C367" s="45" t="s">
        <v>8530</v>
      </c>
      <c r="D367" s="34">
        <v>7485122725</v>
      </c>
      <c r="E367" s="136">
        <v>1</v>
      </c>
      <c r="F367" s="34" t="s">
        <v>10</v>
      </c>
      <c r="G367" s="35"/>
      <c r="H367" s="36"/>
      <c r="I367" s="37"/>
      <c r="J367" s="38"/>
      <c r="K367" s="39">
        <f t="shared" si="10"/>
        <v>0</v>
      </c>
      <c r="L367" s="39">
        <f t="shared" si="11"/>
        <v>0</v>
      </c>
    </row>
    <row r="368" spans="1:12" s="82" customFormat="1" x14ac:dyDescent="0.2">
      <c r="A368" s="29" t="s">
        <v>414</v>
      </c>
      <c r="B368" s="46">
        <v>4026403</v>
      </c>
      <c r="C368" s="45" t="s">
        <v>8531</v>
      </c>
      <c r="D368" s="34">
        <v>7485135117</v>
      </c>
      <c r="E368" s="136">
        <v>1</v>
      </c>
      <c r="F368" s="34" t="s">
        <v>10</v>
      </c>
      <c r="G368" s="35"/>
      <c r="H368" s="36"/>
      <c r="I368" s="37"/>
      <c r="J368" s="38"/>
      <c r="K368" s="39">
        <f t="shared" si="10"/>
        <v>0</v>
      </c>
      <c r="L368" s="39">
        <f t="shared" si="11"/>
        <v>0</v>
      </c>
    </row>
    <row r="369" spans="1:12" s="82" customFormat="1" x14ac:dyDescent="0.2">
      <c r="A369" s="29" t="s">
        <v>415</v>
      </c>
      <c r="B369" s="46">
        <v>4026418</v>
      </c>
      <c r="C369" s="45" t="s">
        <v>8532</v>
      </c>
      <c r="D369" s="34">
        <v>7423623003</v>
      </c>
      <c r="E369" s="136">
        <v>5</v>
      </c>
      <c r="F369" s="34" t="s">
        <v>10</v>
      </c>
      <c r="G369" s="35"/>
      <c r="H369" s="36"/>
      <c r="I369" s="37"/>
      <c r="J369" s="38"/>
      <c r="K369" s="39">
        <f t="shared" si="10"/>
        <v>0</v>
      </c>
      <c r="L369" s="39">
        <f t="shared" si="11"/>
        <v>0</v>
      </c>
    </row>
    <row r="370" spans="1:12" s="82" customFormat="1" x14ac:dyDescent="0.2">
      <c r="A370" s="29" t="s">
        <v>416</v>
      </c>
      <c r="B370" s="46">
        <v>4017641</v>
      </c>
      <c r="C370" s="45" t="s">
        <v>2994</v>
      </c>
      <c r="D370" s="34">
        <v>7485120800</v>
      </c>
      <c r="E370" s="136">
        <v>1</v>
      </c>
      <c r="F370" s="34" t="s">
        <v>10</v>
      </c>
      <c r="G370" s="35"/>
      <c r="H370" s="36"/>
      <c r="I370" s="37"/>
      <c r="J370" s="38"/>
      <c r="K370" s="39">
        <f t="shared" si="10"/>
        <v>0</v>
      </c>
      <c r="L370" s="39">
        <f t="shared" si="11"/>
        <v>0</v>
      </c>
    </row>
    <row r="371" spans="1:12" s="82" customFormat="1" x14ac:dyDescent="0.2">
      <c r="A371" s="29" t="s">
        <v>417</v>
      </c>
      <c r="B371" s="46">
        <v>4019441</v>
      </c>
      <c r="C371" s="45" t="s">
        <v>3018</v>
      </c>
      <c r="D371" s="34">
        <v>7485122605</v>
      </c>
      <c r="E371" s="136">
        <v>2</v>
      </c>
      <c r="F371" s="34" t="s">
        <v>10</v>
      </c>
      <c r="G371" s="35"/>
      <c r="H371" s="36"/>
      <c r="I371" s="37"/>
      <c r="J371" s="38"/>
      <c r="K371" s="39">
        <f t="shared" si="10"/>
        <v>0</v>
      </c>
      <c r="L371" s="39">
        <f t="shared" si="11"/>
        <v>0</v>
      </c>
    </row>
    <row r="372" spans="1:12" s="82" customFormat="1" x14ac:dyDescent="0.2">
      <c r="A372" s="29" t="s">
        <v>418</v>
      </c>
      <c r="B372" s="46">
        <v>4015431</v>
      </c>
      <c r="C372" s="45" t="s">
        <v>2943</v>
      </c>
      <c r="D372" s="34">
        <v>7485141951</v>
      </c>
      <c r="E372" s="136">
        <v>1</v>
      </c>
      <c r="F372" s="34" t="s">
        <v>10</v>
      </c>
      <c r="G372" s="35"/>
      <c r="H372" s="36"/>
      <c r="I372" s="37"/>
      <c r="J372" s="38"/>
      <c r="K372" s="39">
        <f t="shared" si="10"/>
        <v>0</v>
      </c>
      <c r="L372" s="39">
        <f t="shared" si="11"/>
        <v>0</v>
      </c>
    </row>
    <row r="373" spans="1:12" s="82" customFormat="1" x14ac:dyDescent="0.2">
      <c r="A373" s="29" t="s">
        <v>419</v>
      </c>
      <c r="B373" s="46">
        <v>4026470</v>
      </c>
      <c r="C373" s="45" t="s">
        <v>8533</v>
      </c>
      <c r="D373" s="34">
        <v>7485156528</v>
      </c>
      <c r="E373" s="136">
        <v>2</v>
      </c>
      <c r="F373" s="34" t="s">
        <v>10</v>
      </c>
      <c r="G373" s="35"/>
      <c r="H373" s="36"/>
      <c r="I373" s="37"/>
      <c r="J373" s="38"/>
      <c r="K373" s="39">
        <f t="shared" si="10"/>
        <v>0</v>
      </c>
      <c r="L373" s="39">
        <f t="shared" si="11"/>
        <v>0</v>
      </c>
    </row>
    <row r="374" spans="1:12" s="82" customFormat="1" x14ac:dyDescent="0.2">
      <c r="A374" s="29" t="s">
        <v>420</v>
      </c>
      <c r="B374" s="46">
        <v>4017355</v>
      </c>
      <c r="C374" s="45" t="s">
        <v>2989</v>
      </c>
      <c r="D374" s="34">
        <v>7421283614</v>
      </c>
      <c r="E374" s="136">
        <v>2</v>
      </c>
      <c r="F374" s="34" t="s">
        <v>10</v>
      </c>
      <c r="G374" s="35"/>
      <c r="H374" s="36"/>
      <c r="I374" s="37"/>
      <c r="J374" s="38"/>
      <c r="K374" s="39">
        <f t="shared" si="10"/>
        <v>0</v>
      </c>
      <c r="L374" s="39">
        <f t="shared" si="11"/>
        <v>0</v>
      </c>
    </row>
    <row r="375" spans="1:12" s="82" customFormat="1" x14ac:dyDescent="0.2">
      <c r="A375" s="29" t="s">
        <v>421</v>
      </c>
      <c r="B375" s="46">
        <v>4019454</v>
      </c>
      <c r="C375" s="45" t="s">
        <v>8534</v>
      </c>
      <c r="D375" s="34">
        <v>7420862800</v>
      </c>
      <c r="E375" s="136">
        <v>3</v>
      </c>
      <c r="F375" s="34" t="s">
        <v>10</v>
      </c>
      <c r="G375" s="35"/>
      <c r="H375" s="36"/>
      <c r="I375" s="37"/>
      <c r="J375" s="38"/>
      <c r="K375" s="39">
        <f t="shared" si="10"/>
        <v>0</v>
      </c>
      <c r="L375" s="39">
        <f t="shared" si="11"/>
        <v>0</v>
      </c>
    </row>
    <row r="376" spans="1:12" s="82" customFormat="1" x14ac:dyDescent="0.2">
      <c r="A376" s="29" t="s">
        <v>422</v>
      </c>
      <c r="B376" s="46">
        <v>4020853</v>
      </c>
      <c r="C376" s="45" t="s">
        <v>8535</v>
      </c>
      <c r="D376" s="34">
        <v>7420862809</v>
      </c>
      <c r="E376" s="136">
        <v>1</v>
      </c>
      <c r="F376" s="34" t="s">
        <v>10</v>
      </c>
      <c r="G376" s="35"/>
      <c r="H376" s="36"/>
      <c r="I376" s="37"/>
      <c r="J376" s="38"/>
      <c r="K376" s="39">
        <f t="shared" si="10"/>
        <v>0</v>
      </c>
      <c r="L376" s="39">
        <f t="shared" si="11"/>
        <v>0</v>
      </c>
    </row>
    <row r="377" spans="1:12" s="82" customFormat="1" x14ac:dyDescent="0.2">
      <c r="A377" s="29" t="s">
        <v>423</v>
      </c>
      <c r="B377" s="46">
        <v>4026616</v>
      </c>
      <c r="C377" s="45" t="s">
        <v>8536</v>
      </c>
      <c r="D377" s="34">
        <v>7420862813</v>
      </c>
      <c r="E377" s="136">
        <v>2</v>
      </c>
      <c r="F377" s="34" t="s">
        <v>10</v>
      </c>
      <c r="G377" s="35"/>
      <c r="H377" s="36"/>
      <c r="I377" s="37"/>
      <c r="J377" s="38"/>
      <c r="K377" s="39">
        <f t="shared" si="10"/>
        <v>0</v>
      </c>
      <c r="L377" s="39">
        <f t="shared" si="11"/>
        <v>0</v>
      </c>
    </row>
    <row r="378" spans="1:12" s="82" customFormat="1" x14ac:dyDescent="0.2">
      <c r="A378" s="29" t="s">
        <v>424</v>
      </c>
      <c r="B378" s="46">
        <v>4020852</v>
      </c>
      <c r="C378" s="45" t="s">
        <v>8537</v>
      </c>
      <c r="D378" s="34">
        <v>7420862810</v>
      </c>
      <c r="E378" s="136">
        <v>1</v>
      </c>
      <c r="F378" s="34" t="s">
        <v>10</v>
      </c>
      <c r="G378" s="35"/>
      <c r="H378" s="36"/>
      <c r="I378" s="37"/>
      <c r="J378" s="38"/>
      <c r="K378" s="39">
        <f t="shared" si="10"/>
        <v>0</v>
      </c>
      <c r="L378" s="39">
        <f t="shared" si="11"/>
        <v>0</v>
      </c>
    </row>
    <row r="379" spans="1:12" s="82" customFormat="1" x14ac:dyDescent="0.2">
      <c r="A379" s="29" t="s">
        <v>425</v>
      </c>
      <c r="B379" s="46">
        <v>4026617</v>
      </c>
      <c r="C379" s="45" t="s">
        <v>8538</v>
      </c>
      <c r="D379" s="34">
        <v>7420862815</v>
      </c>
      <c r="E379" s="136">
        <v>2</v>
      </c>
      <c r="F379" s="34" t="s">
        <v>10</v>
      </c>
      <c r="G379" s="35"/>
      <c r="H379" s="36"/>
      <c r="I379" s="37"/>
      <c r="J379" s="38"/>
      <c r="K379" s="39">
        <f t="shared" si="10"/>
        <v>0</v>
      </c>
      <c r="L379" s="39">
        <f t="shared" si="11"/>
        <v>0</v>
      </c>
    </row>
    <row r="380" spans="1:12" s="82" customFormat="1" x14ac:dyDescent="0.2">
      <c r="A380" s="29" t="s">
        <v>426</v>
      </c>
      <c r="B380" s="46">
        <v>4020841</v>
      </c>
      <c r="C380" s="45" t="s">
        <v>8539</v>
      </c>
      <c r="D380" s="34">
        <v>7421618499</v>
      </c>
      <c r="E380" s="136">
        <v>2</v>
      </c>
      <c r="F380" s="34" t="s">
        <v>10</v>
      </c>
      <c r="G380" s="35"/>
      <c r="H380" s="36"/>
      <c r="I380" s="37"/>
      <c r="J380" s="38"/>
      <c r="K380" s="39">
        <f t="shared" si="10"/>
        <v>0</v>
      </c>
      <c r="L380" s="39">
        <f t="shared" si="11"/>
        <v>0</v>
      </c>
    </row>
    <row r="381" spans="1:12" s="82" customFormat="1" x14ac:dyDescent="0.2">
      <c r="A381" s="29" t="s">
        <v>427</v>
      </c>
      <c r="B381" s="46">
        <v>4026637</v>
      </c>
      <c r="C381" s="45" t="s">
        <v>8540</v>
      </c>
      <c r="D381" s="34">
        <v>8200002442</v>
      </c>
      <c r="E381" s="136">
        <v>1</v>
      </c>
      <c r="F381" s="34" t="s">
        <v>10</v>
      </c>
      <c r="G381" s="35"/>
      <c r="H381" s="36"/>
      <c r="I381" s="37"/>
      <c r="J381" s="38"/>
      <c r="K381" s="39">
        <f t="shared" si="10"/>
        <v>0</v>
      </c>
      <c r="L381" s="39">
        <f t="shared" si="11"/>
        <v>0</v>
      </c>
    </row>
    <row r="382" spans="1:12" s="82" customFormat="1" x14ac:dyDescent="0.2">
      <c r="A382" s="29" t="s">
        <v>428</v>
      </c>
      <c r="B382" s="46">
        <v>4014780</v>
      </c>
      <c r="C382" s="45" t="s">
        <v>8541</v>
      </c>
      <c r="D382" s="34">
        <v>7485120803</v>
      </c>
      <c r="E382" s="136">
        <v>2</v>
      </c>
      <c r="F382" s="34" t="s">
        <v>10</v>
      </c>
      <c r="G382" s="35"/>
      <c r="H382" s="36"/>
      <c r="I382" s="37"/>
      <c r="J382" s="38"/>
      <c r="K382" s="39">
        <f t="shared" si="10"/>
        <v>0</v>
      </c>
      <c r="L382" s="39">
        <f t="shared" si="11"/>
        <v>0</v>
      </c>
    </row>
    <row r="383" spans="1:12" s="82" customFormat="1" x14ac:dyDescent="0.2">
      <c r="A383" s="29" t="s">
        <v>429</v>
      </c>
      <c r="B383" s="46">
        <v>4026716</v>
      </c>
      <c r="C383" s="45" t="s">
        <v>8542</v>
      </c>
      <c r="D383" s="34">
        <v>8200310580</v>
      </c>
      <c r="E383" s="136">
        <v>2</v>
      </c>
      <c r="F383" s="34" t="s">
        <v>10</v>
      </c>
      <c r="G383" s="35"/>
      <c r="H383" s="36"/>
      <c r="I383" s="37"/>
      <c r="J383" s="38"/>
      <c r="K383" s="39">
        <f t="shared" si="10"/>
        <v>0</v>
      </c>
      <c r="L383" s="39">
        <f t="shared" si="11"/>
        <v>0</v>
      </c>
    </row>
    <row r="384" spans="1:12" s="82" customFormat="1" x14ac:dyDescent="0.2">
      <c r="A384" s="29" t="s">
        <v>430</v>
      </c>
      <c r="B384" s="46">
        <v>4026899</v>
      </c>
      <c r="C384" s="45" t="s">
        <v>8543</v>
      </c>
      <c r="D384" s="34">
        <v>5010578325</v>
      </c>
      <c r="E384" s="136">
        <v>1</v>
      </c>
      <c r="F384" s="34" t="s">
        <v>10</v>
      </c>
      <c r="G384" s="35"/>
      <c r="H384" s="36"/>
      <c r="I384" s="37"/>
      <c r="J384" s="38"/>
      <c r="K384" s="39">
        <f t="shared" si="10"/>
        <v>0</v>
      </c>
      <c r="L384" s="39">
        <f t="shared" si="11"/>
        <v>0</v>
      </c>
    </row>
    <row r="385" spans="1:12" s="82" customFormat="1" x14ac:dyDescent="0.2">
      <c r="A385" s="29" t="s">
        <v>431</v>
      </c>
      <c r="B385" s="46">
        <v>4026900</v>
      </c>
      <c r="C385" s="45" t="s">
        <v>8544</v>
      </c>
      <c r="D385" s="34">
        <v>5003101828</v>
      </c>
      <c r="E385" s="136">
        <v>11</v>
      </c>
      <c r="F385" s="34" t="s">
        <v>10</v>
      </c>
      <c r="G385" s="35"/>
      <c r="H385" s="36"/>
      <c r="I385" s="37"/>
      <c r="J385" s="38"/>
      <c r="K385" s="39">
        <f t="shared" si="10"/>
        <v>0</v>
      </c>
      <c r="L385" s="39">
        <f t="shared" si="11"/>
        <v>0</v>
      </c>
    </row>
    <row r="386" spans="1:12" s="82" customFormat="1" x14ac:dyDescent="0.2">
      <c r="A386" s="29" t="s">
        <v>432</v>
      </c>
      <c r="B386" s="46">
        <v>4026901</v>
      </c>
      <c r="C386" s="45" t="s">
        <v>8545</v>
      </c>
      <c r="D386" s="34">
        <v>5010544030</v>
      </c>
      <c r="E386" s="136">
        <v>1</v>
      </c>
      <c r="F386" s="34" t="s">
        <v>10</v>
      </c>
      <c r="G386" s="35"/>
      <c r="H386" s="36"/>
      <c r="I386" s="37"/>
      <c r="J386" s="38"/>
      <c r="K386" s="39">
        <f t="shared" si="10"/>
        <v>0</v>
      </c>
      <c r="L386" s="39">
        <f t="shared" si="11"/>
        <v>0</v>
      </c>
    </row>
    <row r="387" spans="1:12" s="82" customFormat="1" x14ac:dyDescent="0.2">
      <c r="A387" s="29" t="s">
        <v>433</v>
      </c>
      <c r="B387" s="46">
        <v>4026904</v>
      </c>
      <c r="C387" s="45" t="s">
        <v>8546</v>
      </c>
      <c r="D387" s="34">
        <v>5010544027</v>
      </c>
      <c r="E387" s="136">
        <v>1</v>
      </c>
      <c r="F387" s="34" t="s">
        <v>10</v>
      </c>
      <c r="G387" s="35"/>
      <c r="H387" s="36"/>
      <c r="I387" s="37"/>
      <c r="J387" s="38"/>
      <c r="K387" s="39">
        <f t="shared" si="10"/>
        <v>0</v>
      </c>
      <c r="L387" s="39">
        <f t="shared" si="11"/>
        <v>0</v>
      </c>
    </row>
    <row r="388" spans="1:12" s="82" customFormat="1" x14ac:dyDescent="0.2">
      <c r="A388" s="29" t="s">
        <v>434</v>
      </c>
      <c r="B388" s="46">
        <v>4026903</v>
      </c>
      <c r="C388" s="45" t="s">
        <v>8547</v>
      </c>
      <c r="D388" s="34">
        <v>7400993123</v>
      </c>
      <c r="E388" s="136">
        <v>12</v>
      </c>
      <c r="F388" s="34" t="s">
        <v>10</v>
      </c>
      <c r="G388" s="35"/>
      <c r="H388" s="36"/>
      <c r="I388" s="37"/>
      <c r="J388" s="38"/>
      <c r="K388" s="39">
        <f t="shared" si="10"/>
        <v>0</v>
      </c>
      <c r="L388" s="39">
        <f t="shared" si="11"/>
        <v>0</v>
      </c>
    </row>
    <row r="389" spans="1:12" s="82" customFormat="1" x14ac:dyDescent="0.2">
      <c r="A389" s="29" t="s">
        <v>435</v>
      </c>
      <c r="B389" s="46">
        <v>4026905</v>
      </c>
      <c r="C389" s="45" t="s">
        <v>8548</v>
      </c>
      <c r="D389" s="34">
        <v>7484585817</v>
      </c>
      <c r="E389" s="136">
        <v>6</v>
      </c>
      <c r="F389" s="34" t="s">
        <v>10</v>
      </c>
      <c r="G389" s="35"/>
      <c r="H389" s="36"/>
      <c r="I389" s="37"/>
      <c r="J389" s="38"/>
      <c r="K389" s="39">
        <f t="shared" si="10"/>
        <v>0</v>
      </c>
      <c r="L389" s="39">
        <f t="shared" si="11"/>
        <v>0</v>
      </c>
    </row>
    <row r="390" spans="1:12" s="82" customFormat="1" x14ac:dyDescent="0.2">
      <c r="A390" s="29" t="s">
        <v>436</v>
      </c>
      <c r="B390" s="46">
        <v>4026969</v>
      </c>
      <c r="C390" s="45" t="s">
        <v>8549</v>
      </c>
      <c r="D390" s="34">
        <v>7485146845</v>
      </c>
      <c r="E390" s="136">
        <v>2</v>
      </c>
      <c r="F390" s="34" t="s">
        <v>10</v>
      </c>
      <c r="G390" s="35"/>
      <c r="H390" s="36"/>
      <c r="I390" s="37"/>
      <c r="J390" s="38"/>
      <c r="K390" s="39">
        <f t="shared" si="10"/>
        <v>0</v>
      </c>
      <c r="L390" s="39">
        <f t="shared" si="11"/>
        <v>0</v>
      </c>
    </row>
    <row r="391" spans="1:12" s="82" customFormat="1" x14ac:dyDescent="0.2">
      <c r="A391" s="29" t="s">
        <v>437</v>
      </c>
      <c r="B391" s="46">
        <v>4026975</v>
      </c>
      <c r="C391" s="45" t="s">
        <v>8550</v>
      </c>
      <c r="D391" s="34">
        <v>5010578355</v>
      </c>
      <c r="E391" s="136">
        <v>1</v>
      </c>
      <c r="F391" s="34" t="s">
        <v>10</v>
      </c>
      <c r="G391" s="35"/>
      <c r="H391" s="36"/>
      <c r="I391" s="37"/>
      <c r="J391" s="38"/>
      <c r="K391" s="39">
        <f t="shared" si="10"/>
        <v>0</v>
      </c>
      <c r="L391" s="39">
        <f t="shared" si="11"/>
        <v>0</v>
      </c>
    </row>
    <row r="392" spans="1:12" s="82" customFormat="1" x14ac:dyDescent="0.2">
      <c r="A392" s="29" t="s">
        <v>438</v>
      </c>
      <c r="B392" s="46">
        <v>4026976</v>
      </c>
      <c r="C392" s="45" t="s">
        <v>8551</v>
      </c>
      <c r="D392" s="34">
        <v>7400994930</v>
      </c>
      <c r="E392" s="136">
        <v>7</v>
      </c>
      <c r="F392" s="34" t="s">
        <v>10</v>
      </c>
      <c r="G392" s="35"/>
      <c r="H392" s="36"/>
      <c r="I392" s="37"/>
      <c r="J392" s="38"/>
      <c r="K392" s="39">
        <f t="shared" si="10"/>
        <v>0</v>
      </c>
      <c r="L392" s="39">
        <f t="shared" si="11"/>
        <v>0</v>
      </c>
    </row>
    <row r="393" spans="1:12" s="82" customFormat="1" x14ac:dyDescent="0.2">
      <c r="A393" s="29" t="s">
        <v>439</v>
      </c>
      <c r="B393" s="46">
        <v>4026977</v>
      </c>
      <c r="C393" s="45" t="s">
        <v>8552</v>
      </c>
      <c r="D393" s="34">
        <v>5003033001</v>
      </c>
      <c r="E393" s="136">
        <v>1</v>
      </c>
      <c r="F393" s="34" t="s">
        <v>10</v>
      </c>
      <c r="G393" s="35"/>
      <c r="H393" s="36"/>
      <c r="I393" s="37"/>
      <c r="J393" s="38"/>
      <c r="K393" s="39">
        <f t="shared" si="10"/>
        <v>0</v>
      </c>
      <c r="L393" s="39">
        <f t="shared" si="11"/>
        <v>0</v>
      </c>
    </row>
    <row r="394" spans="1:12" s="82" customFormat="1" x14ac:dyDescent="0.2">
      <c r="A394" s="29" t="s">
        <v>440</v>
      </c>
      <c r="B394" s="46">
        <v>4026977</v>
      </c>
      <c r="C394" s="45" t="s">
        <v>8552</v>
      </c>
      <c r="D394" s="34">
        <v>5003033001</v>
      </c>
      <c r="E394" s="136">
        <v>1</v>
      </c>
      <c r="F394" s="34" t="s">
        <v>10</v>
      </c>
      <c r="G394" s="35"/>
      <c r="H394" s="36"/>
      <c r="I394" s="37"/>
      <c r="J394" s="38"/>
      <c r="K394" s="39">
        <f t="shared" si="10"/>
        <v>0</v>
      </c>
      <c r="L394" s="39">
        <f t="shared" si="11"/>
        <v>0</v>
      </c>
    </row>
    <row r="395" spans="1:12" s="82" customFormat="1" x14ac:dyDescent="0.2">
      <c r="A395" s="29" t="s">
        <v>441</v>
      </c>
      <c r="B395" s="46">
        <v>4026977</v>
      </c>
      <c r="C395" s="45" t="s">
        <v>8552</v>
      </c>
      <c r="D395" s="34">
        <v>5003033001</v>
      </c>
      <c r="E395" s="136">
        <v>7</v>
      </c>
      <c r="F395" s="34" t="s">
        <v>10</v>
      </c>
      <c r="G395" s="35"/>
      <c r="H395" s="36"/>
      <c r="I395" s="37"/>
      <c r="J395" s="38"/>
      <c r="K395" s="39">
        <f t="shared" ref="K395:K413" si="12">I395*(100-J395)/100</f>
        <v>0</v>
      </c>
      <c r="L395" s="39">
        <f t="shared" ref="L395:L413" si="13">K395*E395</f>
        <v>0</v>
      </c>
    </row>
    <row r="396" spans="1:12" s="82" customFormat="1" x14ac:dyDescent="0.2">
      <c r="A396" s="29" t="s">
        <v>442</v>
      </c>
      <c r="B396" s="46">
        <v>4026980</v>
      </c>
      <c r="C396" s="45" t="s">
        <v>8553</v>
      </c>
      <c r="D396" s="34">
        <v>5001859729</v>
      </c>
      <c r="E396" s="136">
        <v>1</v>
      </c>
      <c r="F396" s="34" t="s">
        <v>10</v>
      </c>
      <c r="G396" s="35"/>
      <c r="H396" s="36"/>
      <c r="I396" s="37"/>
      <c r="J396" s="38"/>
      <c r="K396" s="39">
        <f t="shared" si="12"/>
        <v>0</v>
      </c>
      <c r="L396" s="39">
        <f t="shared" si="13"/>
        <v>0</v>
      </c>
    </row>
    <row r="397" spans="1:12" s="82" customFormat="1" x14ac:dyDescent="0.2">
      <c r="A397" s="29" t="s">
        <v>443</v>
      </c>
      <c r="B397" s="46">
        <v>4027035</v>
      </c>
      <c r="C397" s="45" t="s">
        <v>8554</v>
      </c>
      <c r="D397" s="34">
        <v>7485155184</v>
      </c>
      <c r="E397" s="136">
        <v>1</v>
      </c>
      <c r="F397" s="34" t="s">
        <v>10</v>
      </c>
      <c r="G397" s="35"/>
      <c r="H397" s="36"/>
      <c r="I397" s="37"/>
      <c r="J397" s="38"/>
      <c r="K397" s="39">
        <f t="shared" si="12"/>
        <v>0</v>
      </c>
      <c r="L397" s="39">
        <f t="shared" si="13"/>
        <v>0</v>
      </c>
    </row>
    <row r="398" spans="1:12" s="82" customFormat="1" x14ac:dyDescent="0.2">
      <c r="A398" s="29" t="s">
        <v>444</v>
      </c>
      <c r="B398" s="46">
        <v>4027036</v>
      </c>
      <c r="C398" s="45" t="s">
        <v>8555</v>
      </c>
      <c r="D398" s="34">
        <v>7485122094</v>
      </c>
      <c r="E398" s="136">
        <v>1</v>
      </c>
      <c r="F398" s="34" t="s">
        <v>10</v>
      </c>
      <c r="G398" s="35"/>
      <c r="H398" s="36"/>
      <c r="I398" s="37"/>
      <c r="J398" s="38"/>
      <c r="K398" s="39">
        <f t="shared" si="12"/>
        <v>0</v>
      </c>
      <c r="L398" s="39">
        <f t="shared" si="13"/>
        <v>0</v>
      </c>
    </row>
    <row r="399" spans="1:12" s="82" customFormat="1" x14ac:dyDescent="0.2">
      <c r="A399" s="29" t="s">
        <v>445</v>
      </c>
      <c r="B399" s="46">
        <v>4027071</v>
      </c>
      <c r="C399" s="45" t="s">
        <v>8556</v>
      </c>
      <c r="D399" s="34">
        <v>7485120699</v>
      </c>
      <c r="E399" s="136">
        <v>1</v>
      </c>
      <c r="F399" s="34" t="s">
        <v>10</v>
      </c>
      <c r="G399" s="35"/>
      <c r="H399" s="36"/>
      <c r="I399" s="37"/>
      <c r="J399" s="38"/>
      <c r="K399" s="39">
        <f t="shared" si="12"/>
        <v>0</v>
      </c>
      <c r="L399" s="39">
        <f t="shared" si="13"/>
        <v>0</v>
      </c>
    </row>
    <row r="400" spans="1:12" s="82" customFormat="1" x14ac:dyDescent="0.2">
      <c r="A400" s="29" t="s">
        <v>446</v>
      </c>
      <c r="B400" s="46">
        <v>4027121</v>
      </c>
      <c r="C400" s="45" t="s">
        <v>8557</v>
      </c>
      <c r="D400" s="34">
        <v>7420920724</v>
      </c>
      <c r="E400" s="136">
        <v>1</v>
      </c>
      <c r="F400" s="34" t="s">
        <v>10</v>
      </c>
      <c r="G400" s="35"/>
      <c r="H400" s="36"/>
      <c r="I400" s="37"/>
      <c r="J400" s="38"/>
      <c r="K400" s="39">
        <f t="shared" si="12"/>
        <v>0</v>
      </c>
      <c r="L400" s="39">
        <f t="shared" si="13"/>
        <v>0</v>
      </c>
    </row>
    <row r="401" spans="1:12" s="82" customFormat="1" x14ac:dyDescent="0.2">
      <c r="A401" s="29" t="s">
        <v>447</v>
      </c>
      <c r="B401" s="46">
        <v>4027132</v>
      </c>
      <c r="C401" s="45" t="s">
        <v>8558</v>
      </c>
      <c r="D401" s="34">
        <v>7401629499</v>
      </c>
      <c r="E401" s="136">
        <v>2</v>
      </c>
      <c r="F401" s="34" t="s">
        <v>10</v>
      </c>
      <c r="G401" s="35"/>
      <c r="H401" s="36"/>
      <c r="I401" s="37"/>
      <c r="J401" s="38"/>
      <c r="K401" s="39">
        <f t="shared" si="12"/>
        <v>0</v>
      </c>
      <c r="L401" s="39">
        <f t="shared" si="13"/>
        <v>0</v>
      </c>
    </row>
    <row r="402" spans="1:12" s="82" customFormat="1" x14ac:dyDescent="0.2">
      <c r="A402" s="29" t="s">
        <v>448</v>
      </c>
      <c r="B402" s="46">
        <v>4027133</v>
      </c>
      <c r="C402" s="45" t="s">
        <v>8559</v>
      </c>
      <c r="D402" s="34">
        <v>7420709027</v>
      </c>
      <c r="E402" s="136">
        <v>1</v>
      </c>
      <c r="F402" s="34" t="s">
        <v>10</v>
      </c>
      <c r="G402" s="35"/>
      <c r="H402" s="36"/>
      <c r="I402" s="37"/>
      <c r="J402" s="38"/>
      <c r="K402" s="39">
        <f t="shared" si="12"/>
        <v>0</v>
      </c>
      <c r="L402" s="39">
        <f t="shared" si="13"/>
        <v>0</v>
      </c>
    </row>
    <row r="403" spans="1:12" s="82" customFormat="1" x14ac:dyDescent="0.2">
      <c r="A403" s="29" t="s">
        <v>449</v>
      </c>
      <c r="B403" s="46">
        <v>4027134</v>
      </c>
      <c r="C403" s="45" t="s">
        <v>8560</v>
      </c>
      <c r="D403" s="34">
        <v>5010612334</v>
      </c>
      <c r="E403" s="136">
        <v>2</v>
      </c>
      <c r="F403" s="34" t="s">
        <v>10</v>
      </c>
      <c r="G403" s="35"/>
      <c r="H403" s="36"/>
      <c r="I403" s="37"/>
      <c r="J403" s="38"/>
      <c r="K403" s="39">
        <f t="shared" si="12"/>
        <v>0</v>
      </c>
      <c r="L403" s="39">
        <f t="shared" si="13"/>
        <v>0</v>
      </c>
    </row>
    <row r="404" spans="1:12" s="82" customFormat="1" x14ac:dyDescent="0.2">
      <c r="A404" s="29" t="s">
        <v>450</v>
      </c>
      <c r="B404" s="46">
        <v>4027149</v>
      </c>
      <c r="C404" s="45" t="s">
        <v>8561</v>
      </c>
      <c r="D404" s="34">
        <v>7421349444</v>
      </c>
      <c r="E404" s="136">
        <v>1</v>
      </c>
      <c r="F404" s="34" t="s">
        <v>10</v>
      </c>
      <c r="G404" s="35"/>
      <c r="H404" s="36"/>
      <c r="I404" s="37"/>
      <c r="J404" s="38"/>
      <c r="K404" s="39">
        <f t="shared" si="12"/>
        <v>0</v>
      </c>
      <c r="L404" s="39">
        <f t="shared" si="13"/>
        <v>0</v>
      </c>
    </row>
    <row r="405" spans="1:12" s="82" customFormat="1" x14ac:dyDescent="0.2">
      <c r="A405" s="29" t="s">
        <v>451</v>
      </c>
      <c r="B405" s="46">
        <v>4027150</v>
      </c>
      <c r="C405" s="45" t="s">
        <v>8562</v>
      </c>
      <c r="D405" s="34">
        <v>7421177259</v>
      </c>
      <c r="E405" s="136">
        <v>1</v>
      </c>
      <c r="F405" s="34" t="s">
        <v>10</v>
      </c>
      <c r="G405" s="35"/>
      <c r="H405" s="36"/>
      <c r="I405" s="37"/>
      <c r="J405" s="38"/>
      <c r="K405" s="39">
        <f t="shared" si="12"/>
        <v>0</v>
      </c>
      <c r="L405" s="39">
        <f t="shared" si="13"/>
        <v>0</v>
      </c>
    </row>
    <row r="406" spans="1:12" x14ac:dyDescent="0.2">
      <c r="A406" s="29" t="s">
        <v>452</v>
      </c>
      <c r="B406" s="46">
        <v>4027174</v>
      </c>
      <c r="C406" s="45" t="s">
        <v>3018</v>
      </c>
      <c r="D406" s="34">
        <v>7485122605</v>
      </c>
      <c r="E406" s="136">
        <v>2</v>
      </c>
      <c r="F406" s="34" t="s">
        <v>10</v>
      </c>
      <c r="G406" s="35"/>
      <c r="H406" s="36"/>
      <c r="I406" s="37"/>
      <c r="J406" s="38"/>
      <c r="K406" s="39">
        <f t="shared" si="12"/>
        <v>0</v>
      </c>
      <c r="L406" s="39">
        <f t="shared" si="13"/>
        <v>0</v>
      </c>
    </row>
    <row r="407" spans="1:12" x14ac:dyDescent="0.2">
      <c r="A407" s="29" t="s">
        <v>453</v>
      </c>
      <c r="B407" s="46">
        <v>4027180</v>
      </c>
      <c r="C407" s="45" t="s">
        <v>8563</v>
      </c>
      <c r="D407" s="34">
        <v>5001870385</v>
      </c>
      <c r="E407" s="136">
        <v>1</v>
      </c>
      <c r="F407" s="34" t="s">
        <v>10</v>
      </c>
      <c r="G407" s="35"/>
      <c r="H407" s="36"/>
      <c r="I407" s="37"/>
      <c r="J407" s="38"/>
      <c r="K407" s="39">
        <f t="shared" si="12"/>
        <v>0</v>
      </c>
      <c r="L407" s="39">
        <f t="shared" si="13"/>
        <v>0</v>
      </c>
    </row>
    <row r="408" spans="1:12" x14ac:dyDescent="0.2">
      <c r="A408" s="29" t="s">
        <v>454</v>
      </c>
      <c r="B408" s="46">
        <v>4027181</v>
      </c>
      <c r="C408" s="45" t="s">
        <v>8564</v>
      </c>
      <c r="D408" s="34">
        <v>5001870393</v>
      </c>
      <c r="E408" s="136">
        <v>1</v>
      </c>
      <c r="F408" s="34" t="s">
        <v>10</v>
      </c>
      <c r="G408" s="35"/>
      <c r="H408" s="36"/>
      <c r="I408" s="37"/>
      <c r="J408" s="38"/>
      <c r="K408" s="39">
        <f t="shared" si="12"/>
        <v>0</v>
      </c>
      <c r="L408" s="39">
        <f t="shared" si="13"/>
        <v>0</v>
      </c>
    </row>
    <row r="409" spans="1:12" x14ac:dyDescent="0.2">
      <c r="A409" s="29" t="s">
        <v>455</v>
      </c>
      <c r="B409" s="46">
        <v>4027308</v>
      </c>
      <c r="C409" s="45" t="s">
        <v>8565</v>
      </c>
      <c r="D409" s="34">
        <v>7421064319</v>
      </c>
      <c r="E409" s="136">
        <v>2</v>
      </c>
      <c r="F409" s="34" t="s">
        <v>10</v>
      </c>
      <c r="G409" s="35"/>
      <c r="H409" s="36"/>
      <c r="I409" s="37"/>
      <c r="J409" s="38"/>
      <c r="K409" s="39">
        <f t="shared" si="12"/>
        <v>0</v>
      </c>
      <c r="L409" s="39">
        <f t="shared" si="13"/>
        <v>0</v>
      </c>
    </row>
    <row r="410" spans="1:12" x14ac:dyDescent="0.2">
      <c r="A410" s="29" t="s">
        <v>456</v>
      </c>
      <c r="B410" s="46">
        <v>4027393</v>
      </c>
      <c r="C410" s="45" t="s">
        <v>8566</v>
      </c>
      <c r="D410" s="34">
        <v>5001875666</v>
      </c>
      <c r="E410" s="136">
        <v>1</v>
      </c>
      <c r="F410" s="34" t="s">
        <v>10</v>
      </c>
      <c r="G410" s="35"/>
      <c r="H410" s="36"/>
      <c r="I410" s="37"/>
      <c r="J410" s="38"/>
      <c r="K410" s="39">
        <f t="shared" si="12"/>
        <v>0</v>
      </c>
      <c r="L410" s="39">
        <f t="shared" si="13"/>
        <v>0</v>
      </c>
    </row>
    <row r="411" spans="1:12" x14ac:dyDescent="0.2">
      <c r="A411" s="29" t="s">
        <v>457</v>
      </c>
      <c r="B411" s="46">
        <v>4020904</v>
      </c>
      <c r="C411" s="45" t="s">
        <v>8567</v>
      </c>
      <c r="D411" s="34">
        <v>7485138793</v>
      </c>
      <c r="E411" s="136">
        <v>1</v>
      </c>
      <c r="F411" s="34" t="s">
        <v>10</v>
      </c>
      <c r="G411" s="35"/>
      <c r="H411" s="36"/>
      <c r="I411" s="37"/>
      <c r="J411" s="38"/>
      <c r="K411" s="39">
        <f t="shared" si="12"/>
        <v>0</v>
      </c>
      <c r="L411" s="39">
        <f t="shared" si="13"/>
        <v>0</v>
      </c>
    </row>
    <row r="412" spans="1:12" x14ac:dyDescent="0.2">
      <c r="A412" s="29" t="s">
        <v>458</v>
      </c>
      <c r="B412" s="46">
        <v>4027411</v>
      </c>
      <c r="C412" s="45" t="s">
        <v>8568</v>
      </c>
      <c r="D412" s="34">
        <v>7485147821</v>
      </c>
      <c r="E412" s="136">
        <v>1</v>
      </c>
      <c r="F412" s="34" t="s">
        <v>10</v>
      </c>
      <c r="G412" s="35"/>
      <c r="H412" s="36"/>
      <c r="I412" s="37"/>
      <c r="J412" s="38"/>
      <c r="K412" s="39">
        <f t="shared" si="12"/>
        <v>0</v>
      </c>
      <c r="L412" s="39">
        <f t="shared" si="13"/>
        <v>0</v>
      </c>
    </row>
    <row r="413" spans="1:12" x14ac:dyDescent="0.2">
      <c r="A413" s="29" t="s">
        <v>459</v>
      </c>
      <c r="B413" s="46">
        <v>4027418</v>
      </c>
      <c r="C413" s="45" t="s">
        <v>8569</v>
      </c>
      <c r="D413" s="34">
        <v>5010612682</v>
      </c>
      <c r="E413" s="136">
        <v>2</v>
      </c>
      <c r="F413" s="34" t="s">
        <v>10</v>
      </c>
      <c r="G413" s="35"/>
      <c r="H413" s="36"/>
      <c r="I413" s="37"/>
      <c r="J413" s="38"/>
      <c r="K413" s="39">
        <f t="shared" si="12"/>
        <v>0</v>
      </c>
      <c r="L413" s="39">
        <f t="shared" si="13"/>
        <v>0</v>
      </c>
    </row>
    <row r="414" spans="1:12" ht="12.95" customHeight="1" x14ac:dyDescent="0.2">
      <c r="A414" s="30"/>
      <c r="B414" s="40"/>
      <c r="C414" s="27"/>
      <c r="D414" s="40"/>
      <c r="E414" s="184" t="s">
        <v>8672</v>
      </c>
      <c r="F414" s="185"/>
      <c r="G414" s="185"/>
      <c r="H414" s="185"/>
      <c r="I414" s="186"/>
      <c r="J414" s="186"/>
      <c r="K414" s="41">
        <f>SUM(L10:L413)</f>
        <v>0</v>
      </c>
      <c r="L414" s="27"/>
    </row>
    <row r="415" spans="1:12" ht="12.95" customHeight="1" x14ac:dyDescent="0.2">
      <c r="F415" s="56"/>
      <c r="G415" s="56"/>
      <c r="H415" s="18"/>
      <c r="I415" s="64"/>
      <c r="J415" s="48"/>
    </row>
    <row r="416" spans="1:12" ht="12.95" customHeight="1" x14ac:dyDescent="0.2">
      <c r="F416" s="56"/>
      <c r="G416" s="56"/>
      <c r="H416" s="18"/>
      <c r="I416" s="64"/>
      <c r="J416" s="48"/>
    </row>
    <row r="417" spans="1:11" ht="10.5" customHeight="1" x14ac:dyDescent="0.2">
      <c r="G417" s="56"/>
      <c r="H417" s="56"/>
      <c r="I417" s="18"/>
      <c r="J417" s="64"/>
    </row>
    <row r="418" spans="1:11" ht="12" customHeight="1" x14ac:dyDescent="0.2">
      <c r="C418" s="5"/>
      <c r="D418" s="5"/>
      <c r="E418" s="5"/>
      <c r="F418" s="5"/>
      <c r="G418" s="5"/>
      <c r="H418" s="5"/>
      <c r="I418" s="9"/>
      <c r="J418" s="9"/>
      <c r="K418" s="4"/>
    </row>
    <row r="419" spans="1:11" ht="10.5" customHeight="1" x14ac:dyDescent="0.2">
      <c r="C419" s="194" t="s">
        <v>11</v>
      </c>
      <c r="D419" s="195"/>
      <c r="E419" s="15"/>
      <c r="F419" s="15"/>
      <c r="G419" s="15"/>
      <c r="H419" s="196"/>
      <c r="I419" s="196"/>
      <c r="J419" s="196"/>
      <c r="K419" s="4"/>
    </row>
    <row r="420" spans="1:11" ht="10.5" customHeight="1" x14ac:dyDescent="0.2">
      <c r="C420" s="19" t="s">
        <v>8675</v>
      </c>
      <c r="D420" s="20"/>
      <c r="E420" s="16"/>
      <c r="F420" s="16"/>
      <c r="G420" s="16" t="s">
        <v>12</v>
      </c>
      <c r="H420" s="197" t="s">
        <v>7</v>
      </c>
      <c r="I420" s="197"/>
      <c r="J420" s="198"/>
      <c r="K420" s="4"/>
    </row>
    <row r="421" spans="1:11" ht="10.5" customHeight="1" x14ac:dyDescent="0.2">
      <c r="C421" s="1"/>
      <c r="D421" s="15"/>
      <c r="E421" s="15"/>
      <c r="F421" s="15"/>
      <c r="G421" s="15"/>
      <c r="H421" s="199"/>
      <c r="I421" s="199"/>
      <c r="J421" s="8"/>
      <c r="K421" s="4"/>
    </row>
    <row r="422" spans="1:11" ht="10.5" customHeight="1" x14ac:dyDescent="0.2">
      <c r="A422" s="4"/>
      <c r="B422" s="8"/>
      <c r="C422" s="47"/>
      <c r="D422" s="47"/>
      <c r="E422" s="47"/>
      <c r="F422" s="47"/>
      <c r="G422" s="47"/>
      <c r="H422" s="47"/>
    </row>
    <row r="423" spans="1:11" ht="12" customHeight="1" x14ac:dyDescent="0.2">
      <c r="A423" s="1"/>
      <c r="B423" s="31"/>
      <c r="C423" s="47"/>
      <c r="D423" s="47"/>
      <c r="E423" s="47"/>
      <c r="F423" s="47"/>
      <c r="G423" s="47"/>
      <c r="H423" s="47"/>
    </row>
    <row r="424" spans="1:11" ht="12.75" customHeight="1" x14ac:dyDescent="0.2">
      <c r="A424" s="19" t="s">
        <v>6</v>
      </c>
      <c r="B424" s="42"/>
      <c r="C424" s="47"/>
      <c r="D424" s="47"/>
      <c r="E424" s="47"/>
      <c r="F424" s="47"/>
      <c r="G424" s="47"/>
      <c r="H424" s="47"/>
      <c r="I424" s="48"/>
      <c r="J424" s="48"/>
    </row>
    <row r="425" spans="1:11" ht="14.25" customHeight="1" x14ac:dyDescent="0.2">
      <c r="A425" s="1"/>
      <c r="B425" s="31"/>
      <c r="C425" s="47"/>
      <c r="D425" s="47"/>
      <c r="E425" s="47"/>
      <c r="F425" s="47"/>
      <c r="G425" s="47"/>
      <c r="H425" s="47"/>
      <c r="I425" s="48"/>
      <c r="J425" s="48"/>
    </row>
  </sheetData>
  <mergeCells count="20">
    <mergeCell ref="C419:D419"/>
    <mergeCell ref="H419:J419"/>
    <mergeCell ref="H420:J420"/>
    <mergeCell ref="H421:I421"/>
    <mergeCell ref="H8:H9"/>
    <mergeCell ref="I8:I9"/>
    <mergeCell ref="J8:J9"/>
    <mergeCell ref="K8:K9"/>
    <mergeCell ref="L8:L9"/>
    <mergeCell ref="E414:J414"/>
    <mergeCell ref="C1:G1"/>
    <mergeCell ref="C3:H3"/>
    <mergeCell ref="C5:H5"/>
    <mergeCell ref="C6:K6"/>
    <mergeCell ref="G8:G9"/>
    <mergeCell ref="A8:A9"/>
    <mergeCell ref="C8:C9"/>
    <mergeCell ref="D8:D9"/>
    <mergeCell ref="E8:E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413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572"/>
  <sheetViews>
    <sheetView workbookViewId="0">
      <pane ySplit="9" topLeftCell="A244" activePane="bottomLeft" state="frozen"/>
      <selection pane="bottomLeft" activeCell="H8" sqref="H8:H9"/>
    </sheetView>
  </sheetViews>
  <sheetFormatPr defaultColWidth="11.5703125" defaultRowHeight="12.75" x14ac:dyDescent="0.2"/>
  <cols>
    <col min="1" max="1" width="4" style="2" customWidth="1"/>
    <col min="2" max="2" width="7.42578125" style="7" customWidth="1"/>
    <col min="3" max="3" width="40.7109375" style="2" customWidth="1"/>
    <col min="4" max="4" width="12.5703125" style="2" customWidth="1"/>
    <col min="5" max="5" width="6.5703125" style="2" customWidth="1"/>
    <col min="6" max="6" width="5.5703125" style="2" customWidth="1"/>
    <col min="7" max="7" width="16.85546875" style="2" customWidth="1"/>
    <col min="8" max="8" width="18.140625" style="2" customWidth="1"/>
    <col min="9" max="9" width="8.85546875" style="7" customWidth="1"/>
    <col min="10" max="10" width="7.7109375" style="7" customWidth="1"/>
    <col min="11" max="11" width="9.140625" style="2" customWidth="1"/>
    <col min="12" max="12" width="9.425781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4" t="s">
        <v>1109</v>
      </c>
      <c r="D6" s="204"/>
      <c r="E6" s="204"/>
      <c r="F6" s="204"/>
      <c r="G6" s="204"/>
      <c r="H6" s="204"/>
      <c r="I6" s="8"/>
      <c r="J6" s="8"/>
    </row>
    <row r="7" spans="1:12" x14ac:dyDescent="0.2">
      <c r="C7" s="22"/>
      <c r="D7" s="22"/>
      <c r="E7" s="22"/>
      <c r="F7" s="22"/>
      <c r="G7" s="22"/>
      <c r="H7" s="22"/>
      <c r="I7" s="8"/>
      <c r="J7" s="8"/>
    </row>
    <row r="8" spans="1:12" ht="26.25" customHeight="1" x14ac:dyDescent="0.2">
      <c r="A8" s="174" t="s">
        <v>1</v>
      </c>
      <c r="B8" s="26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28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112"/>
      <c r="E10" s="136">
        <v>200</v>
      </c>
      <c r="F10" s="110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109">
        <v>4012346</v>
      </c>
      <c r="C11" s="113" t="s">
        <v>1395</v>
      </c>
      <c r="D11" s="114" t="s">
        <v>1218</v>
      </c>
      <c r="E11" s="116">
        <v>1</v>
      </c>
      <c r="F11" s="111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109">
        <v>4027355</v>
      </c>
      <c r="C12" s="113" t="s">
        <v>5566</v>
      </c>
      <c r="D12" s="114" t="s">
        <v>1150</v>
      </c>
      <c r="E12" s="116">
        <v>4</v>
      </c>
      <c r="F12" s="111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109">
        <v>4009216</v>
      </c>
      <c r="C13" s="113" t="s">
        <v>1387</v>
      </c>
      <c r="D13" s="114" t="s">
        <v>1207</v>
      </c>
      <c r="E13" s="116">
        <v>4</v>
      </c>
      <c r="F13" s="111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109">
        <v>4021775</v>
      </c>
      <c r="C14" s="113" t="s">
        <v>5567</v>
      </c>
      <c r="D14" s="114" t="s">
        <v>5568</v>
      </c>
      <c r="E14" s="116">
        <v>1</v>
      </c>
      <c r="F14" s="111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109">
        <v>4012798</v>
      </c>
      <c r="C15" s="113" t="s">
        <v>5569</v>
      </c>
      <c r="D15" s="114" t="s">
        <v>5570</v>
      </c>
      <c r="E15" s="116">
        <v>6</v>
      </c>
      <c r="F15" s="111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109">
        <v>4012801</v>
      </c>
      <c r="C16" s="113" t="s">
        <v>5571</v>
      </c>
      <c r="D16" s="114" t="s">
        <v>5572</v>
      </c>
      <c r="E16" s="116">
        <v>1</v>
      </c>
      <c r="F16" s="111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109">
        <v>4022047</v>
      </c>
      <c r="C17" s="113" t="s">
        <v>5573</v>
      </c>
      <c r="D17" s="114" t="s">
        <v>5574</v>
      </c>
      <c r="E17" s="116">
        <v>1</v>
      </c>
      <c r="F17" s="111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109">
        <v>4009707</v>
      </c>
      <c r="C18" s="113" t="s">
        <v>1346</v>
      </c>
      <c r="D18" s="114" t="s">
        <v>1161</v>
      </c>
      <c r="E18" s="116">
        <v>1</v>
      </c>
      <c r="F18" s="111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109">
        <v>4024460</v>
      </c>
      <c r="C19" s="113" t="s">
        <v>5575</v>
      </c>
      <c r="D19" s="114" t="s">
        <v>5576</v>
      </c>
      <c r="E19" s="116">
        <v>2</v>
      </c>
      <c r="F19" s="111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109">
        <v>4010571</v>
      </c>
      <c r="C20" s="113" t="s">
        <v>5577</v>
      </c>
      <c r="D20" s="114" t="s">
        <v>5578</v>
      </c>
      <c r="E20" s="116">
        <v>1</v>
      </c>
      <c r="F20" s="111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109">
        <v>4021184</v>
      </c>
      <c r="C21" s="113" t="s">
        <v>5579</v>
      </c>
      <c r="D21" s="114" t="s">
        <v>5580</v>
      </c>
      <c r="E21" s="116">
        <v>1</v>
      </c>
      <c r="F21" s="111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109">
        <v>4024996</v>
      </c>
      <c r="C22" s="113" t="s">
        <v>5581</v>
      </c>
      <c r="D22" s="114" t="s">
        <v>5582</v>
      </c>
      <c r="E22" s="116">
        <v>2</v>
      </c>
      <c r="F22" s="111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109">
        <v>4015703</v>
      </c>
      <c r="C23" s="113" t="s">
        <v>1309</v>
      </c>
      <c r="D23" s="114" t="s">
        <v>1122</v>
      </c>
      <c r="E23" s="116">
        <v>2</v>
      </c>
      <c r="F23" s="111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109">
        <v>4017383</v>
      </c>
      <c r="C24" s="113" t="s">
        <v>1378</v>
      </c>
      <c r="D24" s="114" t="s">
        <v>1199</v>
      </c>
      <c r="E24" s="116">
        <v>1</v>
      </c>
      <c r="F24" s="111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109">
        <v>4018532</v>
      </c>
      <c r="C25" s="113" t="s">
        <v>1406</v>
      </c>
      <c r="D25" s="114" t="s">
        <v>1234</v>
      </c>
      <c r="E25" s="116">
        <v>4</v>
      </c>
      <c r="F25" s="111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109">
        <v>4013428</v>
      </c>
      <c r="C26" s="113" t="s">
        <v>1311</v>
      </c>
      <c r="D26" s="114" t="s">
        <v>1124</v>
      </c>
      <c r="E26" s="116">
        <v>1</v>
      </c>
      <c r="F26" s="111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109">
        <v>4012940</v>
      </c>
      <c r="C27" s="113" t="s">
        <v>1336</v>
      </c>
      <c r="D27" s="114" t="s">
        <v>1150</v>
      </c>
      <c r="E27" s="116">
        <v>8</v>
      </c>
      <c r="F27" s="111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109">
        <v>4026192</v>
      </c>
      <c r="C28" s="113" t="s">
        <v>5583</v>
      </c>
      <c r="D28" s="114" t="s">
        <v>5584</v>
      </c>
      <c r="E28" s="116">
        <v>4</v>
      </c>
      <c r="F28" s="111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109">
        <v>4022319</v>
      </c>
      <c r="C29" s="113" t="s">
        <v>5585</v>
      </c>
      <c r="D29" s="114" t="s">
        <v>5586</v>
      </c>
      <c r="E29" s="116">
        <v>11</v>
      </c>
      <c r="F29" s="111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109">
        <v>4018526</v>
      </c>
      <c r="C30" s="113" t="s">
        <v>5587</v>
      </c>
      <c r="D30" s="114" t="s">
        <v>5586</v>
      </c>
      <c r="E30" s="116">
        <v>1</v>
      </c>
      <c r="F30" s="111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109">
        <v>4020282</v>
      </c>
      <c r="C31" s="113" t="s">
        <v>1454</v>
      </c>
      <c r="D31" s="114" t="s">
        <v>1292</v>
      </c>
      <c r="E31" s="116">
        <v>2</v>
      </c>
      <c r="F31" s="111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109">
        <v>4022320</v>
      </c>
      <c r="C32" s="113" t="s">
        <v>1454</v>
      </c>
      <c r="D32" s="114" t="s">
        <v>1292</v>
      </c>
      <c r="E32" s="116">
        <v>1</v>
      </c>
      <c r="F32" s="111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109">
        <v>4019152</v>
      </c>
      <c r="C33" s="113" t="s">
        <v>1427</v>
      </c>
      <c r="D33" s="114" t="s">
        <v>1259</v>
      </c>
      <c r="E33" s="116">
        <v>12</v>
      </c>
      <c r="F33" s="111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109">
        <v>4017076</v>
      </c>
      <c r="C34" s="113" t="s">
        <v>1371</v>
      </c>
      <c r="D34" s="114" t="s">
        <v>1192</v>
      </c>
      <c r="E34" s="116">
        <v>4</v>
      </c>
      <c r="F34" s="111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109">
        <v>2012940</v>
      </c>
      <c r="C35" s="113" t="s">
        <v>5588</v>
      </c>
      <c r="D35" s="114" t="s">
        <v>5589</v>
      </c>
      <c r="E35" s="119">
        <v>1</v>
      </c>
      <c r="F35" s="111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109">
        <v>2026192</v>
      </c>
      <c r="C36" s="113" t="s">
        <v>5590</v>
      </c>
      <c r="D36" s="114" t="s">
        <v>5591</v>
      </c>
      <c r="E36" s="119">
        <v>1</v>
      </c>
      <c r="F36" s="111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109">
        <v>2022319</v>
      </c>
      <c r="C37" s="113" t="s">
        <v>5592</v>
      </c>
      <c r="D37" s="114" t="s">
        <v>5593</v>
      </c>
      <c r="E37" s="119">
        <v>1</v>
      </c>
      <c r="F37" s="111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109">
        <v>4023889</v>
      </c>
      <c r="C38" s="113" t="s">
        <v>5594</v>
      </c>
      <c r="D38" s="114" t="s">
        <v>5595</v>
      </c>
      <c r="E38" s="116">
        <v>1</v>
      </c>
      <c r="F38" s="111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109">
        <v>4011849</v>
      </c>
      <c r="C39" s="113" t="s">
        <v>5596</v>
      </c>
      <c r="D39" s="114" t="s">
        <v>5597</v>
      </c>
      <c r="E39" s="116">
        <v>1</v>
      </c>
      <c r="F39" s="111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109">
        <v>4019418</v>
      </c>
      <c r="C40" s="113" t="s">
        <v>1430</v>
      </c>
      <c r="D40" s="114" t="s">
        <v>1265</v>
      </c>
      <c r="E40" s="116">
        <v>4</v>
      </c>
      <c r="F40" s="111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109">
        <v>4023835</v>
      </c>
      <c r="C41" s="113" t="s">
        <v>5598</v>
      </c>
      <c r="D41" s="114" t="s">
        <v>5599</v>
      </c>
      <c r="E41" s="116">
        <v>1</v>
      </c>
      <c r="F41" s="111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109">
        <v>4022683</v>
      </c>
      <c r="C42" s="113" t="s">
        <v>5600</v>
      </c>
      <c r="D42" s="114" t="s">
        <v>5601</v>
      </c>
      <c r="E42" s="116">
        <v>1</v>
      </c>
      <c r="F42" s="111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109">
        <v>4025004</v>
      </c>
      <c r="C43" s="113" t="s">
        <v>5602</v>
      </c>
      <c r="D43" s="114" t="s">
        <v>5603</v>
      </c>
      <c r="E43" s="116">
        <v>2</v>
      </c>
      <c r="F43" s="111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109">
        <v>4015137</v>
      </c>
      <c r="C44" s="113" t="s">
        <v>5604</v>
      </c>
      <c r="D44" s="114" t="s">
        <v>5605</v>
      </c>
      <c r="E44" s="116">
        <v>1</v>
      </c>
      <c r="F44" s="111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109">
        <v>4019024</v>
      </c>
      <c r="C45" s="113" t="s">
        <v>1423</v>
      </c>
      <c r="D45" s="114" t="s">
        <v>1254</v>
      </c>
      <c r="E45" s="116">
        <v>1</v>
      </c>
      <c r="F45" s="111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109">
        <v>4019484</v>
      </c>
      <c r="C46" s="113" t="s">
        <v>1434</v>
      </c>
      <c r="D46" s="114" t="s">
        <v>1269</v>
      </c>
      <c r="E46" s="116">
        <v>6</v>
      </c>
      <c r="F46" s="111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109">
        <v>4018108</v>
      </c>
      <c r="C47" s="113" t="s">
        <v>1397</v>
      </c>
      <c r="D47" s="114" t="s">
        <v>1220</v>
      </c>
      <c r="E47" s="116">
        <v>1</v>
      </c>
      <c r="F47" s="111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109">
        <v>4012982</v>
      </c>
      <c r="C48" s="113" t="s">
        <v>5606</v>
      </c>
      <c r="D48" s="114" t="s">
        <v>5607</v>
      </c>
      <c r="E48" s="116">
        <v>8</v>
      </c>
      <c r="F48" s="111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109">
        <v>4022075</v>
      </c>
      <c r="C49" s="113" t="s">
        <v>5608</v>
      </c>
      <c r="D49" s="114" t="s">
        <v>5609</v>
      </c>
      <c r="E49" s="116">
        <v>1</v>
      </c>
      <c r="F49" s="111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109">
        <v>4007693</v>
      </c>
      <c r="C50" s="113" t="s">
        <v>5610</v>
      </c>
      <c r="D50" s="114" t="s">
        <v>5611</v>
      </c>
      <c r="E50" s="116">
        <v>1</v>
      </c>
      <c r="F50" s="111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109">
        <v>4019443</v>
      </c>
      <c r="C51" s="113" t="s">
        <v>1432</v>
      </c>
      <c r="D51" s="114" t="s">
        <v>1267</v>
      </c>
      <c r="E51" s="116">
        <v>1</v>
      </c>
      <c r="F51" s="111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109">
        <v>4019442</v>
      </c>
      <c r="C52" s="113" t="s">
        <v>1431</v>
      </c>
      <c r="D52" s="114" t="s">
        <v>1266</v>
      </c>
      <c r="E52" s="116">
        <v>1</v>
      </c>
      <c r="F52" s="111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109">
        <v>4022913</v>
      </c>
      <c r="C53" s="113" t="s">
        <v>5612</v>
      </c>
      <c r="D53" s="114" t="s">
        <v>5613</v>
      </c>
      <c r="E53" s="116">
        <v>1</v>
      </c>
      <c r="F53" s="111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109">
        <v>4001558</v>
      </c>
      <c r="C54" s="113" t="s">
        <v>5614</v>
      </c>
      <c r="D54" s="115" t="s">
        <v>5615</v>
      </c>
      <c r="E54" s="116">
        <v>1</v>
      </c>
      <c r="F54" s="111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109">
        <v>4023264</v>
      </c>
      <c r="C55" s="113" t="s">
        <v>5616</v>
      </c>
      <c r="D55" s="114" t="s">
        <v>5617</v>
      </c>
      <c r="E55" s="116">
        <v>1</v>
      </c>
      <c r="F55" s="111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109">
        <v>4017129</v>
      </c>
      <c r="C56" s="113" t="s">
        <v>1375</v>
      </c>
      <c r="D56" s="114" t="s">
        <v>1196</v>
      </c>
      <c r="E56" s="116">
        <v>1</v>
      </c>
      <c r="F56" s="111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109">
        <v>4018360</v>
      </c>
      <c r="C57" s="113" t="s">
        <v>1390</v>
      </c>
      <c r="D57" s="114" t="s">
        <v>1212</v>
      </c>
      <c r="E57" s="116">
        <v>1</v>
      </c>
      <c r="F57" s="111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109">
        <v>4016024</v>
      </c>
      <c r="C58" s="113" t="s">
        <v>5618</v>
      </c>
      <c r="D58" s="114" t="s">
        <v>1196</v>
      </c>
      <c r="E58" s="116">
        <v>1</v>
      </c>
      <c r="F58" s="111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109">
        <v>4025633</v>
      </c>
      <c r="C59" s="113" t="s">
        <v>5619</v>
      </c>
      <c r="D59" s="114" t="s">
        <v>5620</v>
      </c>
      <c r="E59" s="116">
        <v>2</v>
      </c>
      <c r="F59" s="111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109">
        <v>4022503</v>
      </c>
      <c r="C60" s="113" t="s">
        <v>5621</v>
      </c>
      <c r="D60" s="114" t="s">
        <v>5622</v>
      </c>
      <c r="E60" s="116">
        <v>2</v>
      </c>
      <c r="F60" s="111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109">
        <v>4019626</v>
      </c>
      <c r="C61" s="113" t="s">
        <v>1441</v>
      </c>
      <c r="D61" s="114" t="s">
        <v>1276</v>
      </c>
      <c r="E61" s="116">
        <v>2</v>
      </c>
      <c r="F61" s="111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109">
        <v>4021234</v>
      </c>
      <c r="C62" s="113" t="s">
        <v>5623</v>
      </c>
      <c r="D62" s="114" t="s">
        <v>5624</v>
      </c>
      <c r="E62" s="116">
        <v>2</v>
      </c>
      <c r="F62" s="111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109">
        <v>4021233</v>
      </c>
      <c r="C63" s="113" t="s">
        <v>5625</v>
      </c>
      <c r="D63" s="114" t="s">
        <v>5626</v>
      </c>
      <c r="E63" s="116">
        <v>2</v>
      </c>
      <c r="F63" s="111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109">
        <v>4024267</v>
      </c>
      <c r="C64" s="113" t="s">
        <v>5627</v>
      </c>
      <c r="D64" s="114" t="s">
        <v>5628</v>
      </c>
      <c r="E64" s="116">
        <v>1</v>
      </c>
      <c r="F64" s="111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109">
        <v>4017498</v>
      </c>
      <c r="C65" s="113" t="s">
        <v>1383</v>
      </c>
      <c r="D65" s="114" t="s">
        <v>1204</v>
      </c>
      <c r="E65" s="116">
        <v>1</v>
      </c>
      <c r="F65" s="111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109">
        <v>4017498</v>
      </c>
      <c r="C66" s="113" t="s">
        <v>1383</v>
      </c>
      <c r="D66" s="114" t="s">
        <v>1204</v>
      </c>
      <c r="E66" s="116">
        <v>1</v>
      </c>
      <c r="F66" s="111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109">
        <v>4022472</v>
      </c>
      <c r="C67" s="113" t="s">
        <v>5629</v>
      </c>
      <c r="D67" s="114" t="s">
        <v>5630</v>
      </c>
      <c r="E67" s="116">
        <v>1</v>
      </c>
      <c r="F67" s="111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109">
        <v>4022260</v>
      </c>
      <c r="C68" s="113" t="s">
        <v>5631</v>
      </c>
      <c r="D68" s="114" t="s">
        <v>5632</v>
      </c>
      <c r="E68" s="116">
        <v>1</v>
      </c>
      <c r="F68" s="111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109">
        <v>4007497</v>
      </c>
      <c r="C69" s="113" t="s">
        <v>5633</v>
      </c>
      <c r="D69" s="114" t="s">
        <v>5634</v>
      </c>
      <c r="E69" s="116">
        <v>1</v>
      </c>
      <c r="F69" s="111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109">
        <v>4025858</v>
      </c>
      <c r="C70" s="113" t="s">
        <v>5635</v>
      </c>
      <c r="D70" s="114" t="s">
        <v>5636</v>
      </c>
      <c r="E70" s="116">
        <v>2</v>
      </c>
      <c r="F70" s="111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109">
        <v>4012598</v>
      </c>
      <c r="C71" s="113" t="s">
        <v>1392</v>
      </c>
      <c r="D71" s="114" t="s">
        <v>1214</v>
      </c>
      <c r="E71" s="116">
        <v>1</v>
      </c>
      <c r="F71" s="111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109">
        <v>4013210</v>
      </c>
      <c r="C72" s="113" t="s">
        <v>5637</v>
      </c>
      <c r="D72" s="114" t="s">
        <v>5638</v>
      </c>
      <c r="E72" s="116">
        <v>1</v>
      </c>
      <c r="F72" s="111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109">
        <v>4026507</v>
      </c>
      <c r="C73" s="113" t="s">
        <v>5639</v>
      </c>
      <c r="D73" s="114" t="s">
        <v>5640</v>
      </c>
      <c r="E73" s="116">
        <v>1</v>
      </c>
      <c r="F73" s="111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109">
        <v>4026481</v>
      </c>
      <c r="C74" s="113" t="s">
        <v>5641</v>
      </c>
      <c r="D74" s="114" t="s">
        <v>5642</v>
      </c>
      <c r="E74" s="116">
        <v>2</v>
      </c>
      <c r="F74" s="111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109">
        <v>4021273</v>
      </c>
      <c r="C75" s="113" t="s">
        <v>5643</v>
      </c>
      <c r="D75" s="114" t="s">
        <v>5644</v>
      </c>
      <c r="E75" s="116">
        <v>1</v>
      </c>
      <c r="F75" s="111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109">
        <v>4020567</v>
      </c>
      <c r="C76" s="113" t="s">
        <v>5645</v>
      </c>
      <c r="D76" s="114" t="s">
        <v>5646</v>
      </c>
      <c r="E76" s="116">
        <v>2</v>
      </c>
      <c r="F76" s="111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109">
        <v>4006710</v>
      </c>
      <c r="C77" s="113" t="s">
        <v>5647</v>
      </c>
      <c r="D77" s="114" t="s">
        <v>5648</v>
      </c>
      <c r="E77" s="116">
        <v>1</v>
      </c>
      <c r="F77" s="111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109">
        <v>4004516</v>
      </c>
      <c r="C78" s="113" t="s">
        <v>5649</v>
      </c>
      <c r="D78" s="114" t="s">
        <v>5650</v>
      </c>
      <c r="E78" s="116">
        <v>1</v>
      </c>
      <c r="F78" s="111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109">
        <v>4008967</v>
      </c>
      <c r="C79" s="113" t="s">
        <v>1338</v>
      </c>
      <c r="D79" s="114" t="s">
        <v>1153</v>
      </c>
      <c r="E79" s="116">
        <v>12</v>
      </c>
      <c r="F79" s="111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109">
        <v>4007673</v>
      </c>
      <c r="C80" s="113" t="s">
        <v>1388</v>
      </c>
      <c r="D80" s="114" t="s">
        <v>1208</v>
      </c>
      <c r="E80" s="116">
        <v>1</v>
      </c>
      <c r="F80" s="111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109">
        <v>4023336</v>
      </c>
      <c r="C81" s="113" t="s">
        <v>5651</v>
      </c>
      <c r="D81" s="114" t="s">
        <v>5652</v>
      </c>
      <c r="E81" s="116">
        <v>1</v>
      </c>
      <c r="F81" s="111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109">
        <v>4003901</v>
      </c>
      <c r="C82" s="113" t="s">
        <v>5653</v>
      </c>
      <c r="D82" s="114" t="s">
        <v>5654</v>
      </c>
      <c r="E82" s="116">
        <v>1</v>
      </c>
      <c r="F82" s="111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109">
        <v>4000374</v>
      </c>
      <c r="C83" s="113" t="s">
        <v>5655</v>
      </c>
      <c r="D83" s="114" t="s">
        <v>5656</v>
      </c>
      <c r="E83" s="116">
        <v>1</v>
      </c>
      <c r="F83" s="111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109">
        <v>4021249</v>
      </c>
      <c r="C84" s="113" t="s">
        <v>5657</v>
      </c>
      <c r="D84" s="114" t="s">
        <v>5658</v>
      </c>
      <c r="E84" s="116">
        <v>1</v>
      </c>
      <c r="F84" s="111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109">
        <v>4026512</v>
      </c>
      <c r="C85" s="113" t="s">
        <v>5659</v>
      </c>
      <c r="D85" s="114" t="s">
        <v>5660</v>
      </c>
      <c r="E85" s="116">
        <v>2</v>
      </c>
      <c r="F85" s="111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109">
        <v>4025051</v>
      </c>
      <c r="C86" s="113" t="s">
        <v>5661</v>
      </c>
      <c r="D86" s="114" t="s">
        <v>1263</v>
      </c>
      <c r="E86" s="116">
        <v>8</v>
      </c>
      <c r="F86" s="111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109">
        <v>4026777</v>
      </c>
      <c r="C87" s="113" t="s">
        <v>5662</v>
      </c>
      <c r="D87" s="114" t="s">
        <v>5663</v>
      </c>
      <c r="E87" s="116">
        <v>2</v>
      </c>
      <c r="F87" s="111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109">
        <v>2007673</v>
      </c>
      <c r="C88" s="113" t="s">
        <v>5664</v>
      </c>
      <c r="D88" s="114" t="s">
        <v>5665</v>
      </c>
      <c r="E88" s="119">
        <v>1</v>
      </c>
      <c r="F88" s="111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109">
        <v>2023336</v>
      </c>
      <c r="C89" s="113" t="s">
        <v>5666</v>
      </c>
      <c r="D89" s="114" t="s">
        <v>5667</v>
      </c>
      <c r="E89" s="119">
        <v>1</v>
      </c>
      <c r="F89" s="111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109">
        <v>4010736</v>
      </c>
      <c r="C90" s="113" t="s">
        <v>5668</v>
      </c>
      <c r="D90" s="114" t="s">
        <v>5669</v>
      </c>
      <c r="E90" s="116">
        <v>1</v>
      </c>
      <c r="F90" s="111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109">
        <v>4023035</v>
      </c>
      <c r="C91" s="113" t="s">
        <v>5670</v>
      </c>
      <c r="D91" s="114" t="s">
        <v>5671</v>
      </c>
      <c r="E91" s="116">
        <v>1</v>
      </c>
      <c r="F91" s="111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109">
        <v>4022468</v>
      </c>
      <c r="C92" s="113" t="s">
        <v>5672</v>
      </c>
      <c r="D92" s="114" t="s">
        <v>5673</v>
      </c>
      <c r="E92" s="116">
        <v>1</v>
      </c>
      <c r="F92" s="111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109">
        <v>4019147</v>
      </c>
      <c r="C93" s="113" t="s">
        <v>1426</v>
      </c>
      <c r="D93" s="114" t="s">
        <v>1258</v>
      </c>
      <c r="E93" s="116">
        <v>1</v>
      </c>
      <c r="F93" s="111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109">
        <v>4012836</v>
      </c>
      <c r="C94" s="113" t="s">
        <v>5674</v>
      </c>
      <c r="D94" s="114" t="s">
        <v>1133</v>
      </c>
      <c r="E94" s="116">
        <v>8</v>
      </c>
      <c r="F94" s="111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109">
        <v>4021802</v>
      </c>
      <c r="C95" s="113" t="s">
        <v>5675</v>
      </c>
      <c r="D95" s="114" t="s">
        <v>5676</v>
      </c>
      <c r="E95" s="116">
        <v>1</v>
      </c>
      <c r="F95" s="111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109">
        <v>4012983</v>
      </c>
      <c r="C96" s="113" t="s">
        <v>5677</v>
      </c>
      <c r="D96" s="114" t="s">
        <v>5678</v>
      </c>
      <c r="E96" s="116">
        <v>1</v>
      </c>
      <c r="F96" s="111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109">
        <v>4004387</v>
      </c>
      <c r="C97" s="113" t="s">
        <v>1422</v>
      </c>
      <c r="D97" s="114" t="s">
        <v>1253</v>
      </c>
      <c r="E97" s="116">
        <v>1</v>
      </c>
      <c r="F97" s="111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109">
        <v>4001407</v>
      </c>
      <c r="C98" s="113" t="s">
        <v>5679</v>
      </c>
      <c r="D98" s="114" t="s">
        <v>5680</v>
      </c>
      <c r="E98" s="116">
        <v>1</v>
      </c>
      <c r="F98" s="111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109">
        <v>4022480</v>
      </c>
      <c r="C99" s="113" t="s">
        <v>5681</v>
      </c>
      <c r="D99" s="114" t="s">
        <v>5682</v>
      </c>
      <c r="E99" s="116">
        <v>1</v>
      </c>
      <c r="F99" s="111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109">
        <v>4022470</v>
      </c>
      <c r="C100" s="113" t="s">
        <v>5683</v>
      </c>
      <c r="D100" s="114" t="s">
        <v>5684</v>
      </c>
      <c r="E100" s="116">
        <v>1</v>
      </c>
      <c r="F100" s="111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109">
        <v>4022467</v>
      </c>
      <c r="C101" s="113" t="s">
        <v>5685</v>
      </c>
      <c r="D101" s="114" t="s">
        <v>5686</v>
      </c>
      <c r="E101" s="116">
        <v>1</v>
      </c>
      <c r="F101" s="111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109">
        <v>4022469</v>
      </c>
      <c r="C102" s="113" t="s">
        <v>5687</v>
      </c>
      <c r="D102" s="114" t="s">
        <v>5688</v>
      </c>
      <c r="E102" s="116">
        <v>1</v>
      </c>
      <c r="F102" s="111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109">
        <v>4022466</v>
      </c>
      <c r="C103" s="113" t="s">
        <v>5689</v>
      </c>
      <c r="D103" s="114" t="s">
        <v>5690</v>
      </c>
      <c r="E103" s="116">
        <v>1</v>
      </c>
      <c r="F103" s="111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109">
        <v>4004442</v>
      </c>
      <c r="C104" s="113" t="s">
        <v>1335</v>
      </c>
      <c r="D104" s="114" t="s">
        <v>1149</v>
      </c>
      <c r="E104" s="116">
        <v>1</v>
      </c>
      <c r="F104" s="111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109">
        <v>4007696</v>
      </c>
      <c r="C105" s="113" t="s">
        <v>1458</v>
      </c>
      <c r="D105" s="114" t="s">
        <v>1296</v>
      </c>
      <c r="E105" s="116">
        <v>1</v>
      </c>
      <c r="F105" s="111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109">
        <v>4022718</v>
      </c>
      <c r="C106" s="113" t="s">
        <v>5691</v>
      </c>
      <c r="D106" s="114" t="s">
        <v>5692</v>
      </c>
      <c r="E106" s="116">
        <v>1</v>
      </c>
      <c r="F106" s="111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109">
        <v>2022466</v>
      </c>
      <c r="C107" s="113" t="s">
        <v>5693</v>
      </c>
      <c r="D107" s="114" t="s">
        <v>5694</v>
      </c>
      <c r="E107" s="119">
        <v>1</v>
      </c>
      <c r="F107" s="111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109">
        <v>4020917</v>
      </c>
      <c r="C108" s="113" t="s">
        <v>5695</v>
      </c>
      <c r="D108" s="114" t="s">
        <v>5696</v>
      </c>
      <c r="E108" s="116">
        <v>5</v>
      </c>
      <c r="F108" s="111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109">
        <v>4001042</v>
      </c>
      <c r="C109" s="113" t="s">
        <v>1320</v>
      </c>
      <c r="D109" s="114" t="s">
        <v>1221</v>
      </c>
      <c r="E109" s="116">
        <v>1</v>
      </c>
      <c r="F109" s="111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109">
        <v>4024069</v>
      </c>
      <c r="C110" s="113" t="s">
        <v>5697</v>
      </c>
      <c r="D110" s="114" t="s">
        <v>5698</v>
      </c>
      <c r="E110" s="116">
        <v>1</v>
      </c>
      <c r="F110" s="111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109">
        <v>4016907</v>
      </c>
      <c r="C111" s="113" t="s">
        <v>1362</v>
      </c>
      <c r="D111" s="114" t="s">
        <v>1183</v>
      </c>
      <c r="E111" s="116">
        <v>1</v>
      </c>
      <c r="F111" s="111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109">
        <v>4022722</v>
      </c>
      <c r="C112" s="113" t="s">
        <v>5699</v>
      </c>
      <c r="D112" s="114" t="s">
        <v>5700</v>
      </c>
      <c r="E112" s="116">
        <v>2</v>
      </c>
      <c r="F112" s="111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109">
        <v>2012836</v>
      </c>
      <c r="C113" s="113" t="s">
        <v>5701</v>
      </c>
      <c r="D113" s="114" t="s">
        <v>5702</v>
      </c>
      <c r="E113" s="119">
        <v>1</v>
      </c>
      <c r="F113" s="111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109">
        <v>2021802</v>
      </c>
      <c r="C114" s="113" t="s">
        <v>5703</v>
      </c>
      <c r="D114" s="114" t="s">
        <v>5704</v>
      </c>
      <c r="E114" s="119">
        <v>2</v>
      </c>
      <c r="F114" s="111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109">
        <v>2012983</v>
      </c>
      <c r="C115" s="113" t="s">
        <v>5705</v>
      </c>
      <c r="D115" s="114" t="s">
        <v>5706</v>
      </c>
      <c r="E115" s="119">
        <v>2</v>
      </c>
      <c r="F115" s="111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109">
        <v>2004387</v>
      </c>
      <c r="C116" s="113" t="s">
        <v>5707</v>
      </c>
      <c r="D116" s="114" t="s">
        <v>5708</v>
      </c>
      <c r="E116" s="119">
        <v>3</v>
      </c>
      <c r="F116" s="111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109">
        <v>4021956</v>
      </c>
      <c r="C117" s="113" t="s">
        <v>5709</v>
      </c>
      <c r="D117" s="114" t="s">
        <v>5710</v>
      </c>
      <c r="E117" s="116">
        <v>1</v>
      </c>
      <c r="F117" s="111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109">
        <v>4020340</v>
      </c>
      <c r="C118" s="113" t="s">
        <v>1459</v>
      </c>
      <c r="D118" s="114" t="s">
        <v>1297</v>
      </c>
      <c r="E118" s="116">
        <v>1</v>
      </c>
      <c r="F118" s="111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109">
        <v>4006596</v>
      </c>
      <c r="C119" s="113" t="s">
        <v>1325</v>
      </c>
      <c r="D119" s="114" t="s">
        <v>1139</v>
      </c>
      <c r="E119" s="116">
        <v>3</v>
      </c>
      <c r="F119" s="111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x14ac:dyDescent="0.2">
      <c r="A120" s="29" t="s">
        <v>166</v>
      </c>
      <c r="B120" s="109">
        <v>4021957</v>
      </c>
      <c r="C120" s="113" t="s">
        <v>5711</v>
      </c>
      <c r="D120" s="114" t="s">
        <v>5712</v>
      </c>
      <c r="E120" s="116">
        <v>1</v>
      </c>
      <c r="F120" s="111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109">
        <v>4025623</v>
      </c>
      <c r="C121" s="113" t="s">
        <v>5713</v>
      </c>
      <c r="D121" s="114" t="s">
        <v>5714</v>
      </c>
      <c r="E121" s="116">
        <v>2</v>
      </c>
      <c r="F121" s="111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109">
        <v>4021251</v>
      </c>
      <c r="C122" s="113" t="s">
        <v>5715</v>
      </c>
      <c r="D122" s="114" t="s">
        <v>5716</v>
      </c>
      <c r="E122" s="116">
        <v>1</v>
      </c>
      <c r="F122" s="111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109">
        <v>4023878</v>
      </c>
      <c r="C123" s="113" t="s">
        <v>5717</v>
      </c>
      <c r="D123" s="114" t="s">
        <v>5718</v>
      </c>
      <c r="E123" s="116">
        <v>1</v>
      </c>
      <c r="F123" s="111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109">
        <v>4023879</v>
      </c>
      <c r="C124" s="113" t="s">
        <v>5719</v>
      </c>
      <c r="D124" s="114" t="s">
        <v>5720</v>
      </c>
      <c r="E124" s="116">
        <v>1</v>
      </c>
      <c r="F124" s="111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109">
        <v>2021958</v>
      </c>
      <c r="C125" s="113" t="s">
        <v>5721</v>
      </c>
      <c r="D125" s="114" t="s">
        <v>5722</v>
      </c>
      <c r="E125" s="119">
        <v>6</v>
      </c>
      <c r="F125" s="111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109">
        <v>4004606</v>
      </c>
      <c r="C126" s="113" t="s">
        <v>1743</v>
      </c>
      <c r="D126" s="114" t="s">
        <v>1750</v>
      </c>
      <c r="E126" s="116">
        <v>1</v>
      </c>
      <c r="F126" s="111" t="s">
        <v>1460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109">
        <v>4012407</v>
      </c>
      <c r="C127" s="113" t="s">
        <v>5723</v>
      </c>
      <c r="D127" s="114" t="s">
        <v>5724</v>
      </c>
      <c r="E127" s="116">
        <v>1</v>
      </c>
      <c r="F127" s="111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109">
        <v>4004083</v>
      </c>
      <c r="C128" s="113" t="s">
        <v>1324</v>
      </c>
      <c r="D128" s="114" t="s">
        <v>1137</v>
      </c>
      <c r="E128" s="116">
        <v>2</v>
      </c>
      <c r="F128" s="111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109">
        <v>4026825</v>
      </c>
      <c r="C129" s="113" t="s">
        <v>5725</v>
      </c>
      <c r="D129" s="114" t="s">
        <v>5726</v>
      </c>
      <c r="E129" s="116">
        <v>1</v>
      </c>
      <c r="F129" s="111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109">
        <v>2004058</v>
      </c>
      <c r="C130" s="113" t="s">
        <v>5727</v>
      </c>
      <c r="D130" s="114" t="s">
        <v>5728</v>
      </c>
      <c r="E130" s="119">
        <v>1</v>
      </c>
      <c r="F130" s="111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109">
        <v>4014165</v>
      </c>
      <c r="C131" s="113" t="s">
        <v>5729</v>
      </c>
      <c r="D131" s="114" t="s">
        <v>5730</v>
      </c>
      <c r="E131" s="116">
        <v>2</v>
      </c>
      <c r="F131" s="111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109">
        <v>4022628</v>
      </c>
      <c r="C132" s="113" t="s">
        <v>5731</v>
      </c>
      <c r="D132" s="114" t="s">
        <v>5732</v>
      </c>
      <c r="E132" s="116">
        <v>1</v>
      </c>
      <c r="F132" s="111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109">
        <v>4001940</v>
      </c>
      <c r="C133" s="113" t="s">
        <v>5733</v>
      </c>
      <c r="D133" s="114" t="s">
        <v>5734</v>
      </c>
      <c r="E133" s="116">
        <v>6</v>
      </c>
      <c r="F133" s="111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109">
        <v>4007231</v>
      </c>
      <c r="C134" s="113" t="s">
        <v>1421</v>
      </c>
      <c r="D134" s="114" t="s">
        <v>1252</v>
      </c>
      <c r="E134" s="116">
        <v>2</v>
      </c>
      <c r="F134" s="111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109">
        <v>4012481</v>
      </c>
      <c r="C135" s="113" t="s">
        <v>1457</v>
      </c>
      <c r="D135" s="114" t="s">
        <v>1295</v>
      </c>
      <c r="E135" s="116">
        <v>1</v>
      </c>
      <c r="F135" s="111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109">
        <v>4021766</v>
      </c>
      <c r="C136" s="113" t="s">
        <v>5735</v>
      </c>
      <c r="D136" s="114" t="s">
        <v>5736</v>
      </c>
      <c r="E136" s="116">
        <v>1</v>
      </c>
      <c r="F136" s="111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109">
        <v>4026253</v>
      </c>
      <c r="C137" s="113" t="s">
        <v>5737</v>
      </c>
      <c r="D137" s="114" t="s">
        <v>5738</v>
      </c>
      <c r="E137" s="116">
        <v>2</v>
      </c>
      <c r="F137" s="111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109">
        <v>4008692</v>
      </c>
      <c r="C138" s="113" t="s">
        <v>1332</v>
      </c>
      <c r="D138" s="114" t="s">
        <v>1146</v>
      </c>
      <c r="E138" s="116">
        <v>6</v>
      </c>
      <c r="F138" s="111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109">
        <v>4020568</v>
      </c>
      <c r="C139" s="113" t="s">
        <v>5739</v>
      </c>
      <c r="D139" s="114" t="s">
        <v>5740</v>
      </c>
      <c r="E139" s="116">
        <v>2</v>
      </c>
      <c r="F139" s="111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x14ac:dyDescent="0.2">
      <c r="A140" s="29" t="s">
        <v>186</v>
      </c>
      <c r="B140" s="109">
        <v>4009471</v>
      </c>
      <c r="C140" s="113" t="s">
        <v>1411</v>
      </c>
      <c r="D140" s="114" t="s">
        <v>1240</v>
      </c>
      <c r="E140" s="116">
        <v>16</v>
      </c>
      <c r="F140" s="111" t="s">
        <v>1460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109">
        <v>4000694</v>
      </c>
      <c r="C141" s="113" t="s">
        <v>5741</v>
      </c>
      <c r="D141" s="114" t="s">
        <v>1222</v>
      </c>
      <c r="E141" s="116">
        <v>2</v>
      </c>
      <c r="F141" s="111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109">
        <v>4004189</v>
      </c>
      <c r="C142" s="113" t="s">
        <v>5742</v>
      </c>
      <c r="D142" s="114" t="s">
        <v>1116</v>
      </c>
      <c r="E142" s="116">
        <v>4</v>
      </c>
      <c r="F142" s="111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109">
        <v>4009935</v>
      </c>
      <c r="C143" s="113" t="s">
        <v>5743</v>
      </c>
      <c r="D143" s="114" t="s">
        <v>1115</v>
      </c>
      <c r="E143" s="116">
        <v>8</v>
      </c>
      <c r="F143" s="111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109">
        <v>4015316</v>
      </c>
      <c r="C144" s="113" t="s">
        <v>1366</v>
      </c>
      <c r="D144" s="114" t="s">
        <v>1187</v>
      </c>
      <c r="E144" s="116">
        <v>7</v>
      </c>
      <c r="F144" s="111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109">
        <v>4023036</v>
      </c>
      <c r="C145" s="113" t="s">
        <v>5744</v>
      </c>
      <c r="D145" s="114" t="s">
        <v>5745</v>
      </c>
      <c r="E145" s="116">
        <v>1</v>
      </c>
      <c r="F145" s="111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109">
        <v>4021382</v>
      </c>
      <c r="C146" s="113" t="s">
        <v>5746</v>
      </c>
      <c r="D146" s="114" t="s">
        <v>5747</v>
      </c>
      <c r="E146" s="116">
        <v>1</v>
      </c>
      <c r="F146" s="111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109">
        <v>4023643</v>
      </c>
      <c r="C147" s="113" t="s">
        <v>5748</v>
      </c>
      <c r="D147" s="114" t="s">
        <v>5749</v>
      </c>
      <c r="E147" s="116">
        <v>2</v>
      </c>
      <c r="F147" s="111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109">
        <v>4002764</v>
      </c>
      <c r="C148" s="113" t="s">
        <v>5750</v>
      </c>
      <c r="D148" s="114" t="s">
        <v>5751</v>
      </c>
      <c r="E148" s="116">
        <v>1</v>
      </c>
      <c r="F148" s="111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109">
        <v>4022166</v>
      </c>
      <c r="C149" s="113" t="s">
        <v>5752</v>
      </c>
      <c r="D149" s="114" t="s">
        <v>5753</v>
      </c>
      <c r="E149" s="116">
        <v>1</v>
      </c>
      <c r="F149" s="111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109">
        <v>4026731</v>
      </c>
      <c r="C150" s="113" t="s">
        <v>5754</v>
      </c>
      <c r="D150" s="114" t="s">
        <v>5755</v>
      </c>
      <c r="E150" s="116">
        <v>2</v>
      </c>
      <c r="F150" s="111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109">
        <v>4024281</v>
      </c>
      <c r="C151" s="113" t="s">
        <v>5756</v>
      </c>
      <c r="D151" s="114" t="s">
        <v>5757</v>
      </c>
      <c r="E151" s="116">
        <v>1</v>
      </c>
      <c r="F151" s="111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109">
        <v>4022458</v>
      </c>
      <c r="C152" s="113" t="s">
        <v>5758</v>
      </c>
      <c r="D152" s="114" t="s">
        <v>5759</v>
      </c>
      <c r="E152" s="116">
        <v>1</v>
      </c>
      <c r="F152" s="111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109">
        <v>4025797</v>
      </c>
      <c r="C153" s="113" t="s">
        <v>5760</v>
      </c>
      <c r="D153" s="114" t="s">
        <v>5761</v>
      </c>
      <c r="E153" s="116">
        <v>2</v>
      </c>
      <c r="F153" s="111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109">
        <v>4014643</v>
      </c>
      <c r="C154" s="113" t="s">
        <v>5762</v>
      </c>
      <c r="D154" s="114" t="s">
        <v>5763</v>
      </c>
      <c r="E154" s="116">
        <v>1</v>
      </c>
      <c r="F154" s="111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109">
        <v>4022352</v>
      </c>
      <c r="C155" s="113" t="s">
        <v>5764</v>
      </c>
      <c r="D155" s="114" t="s">
        <v>5765</v>
      </c>
      <c r="E155" s="116">
        <v>1</v>
      </c>
      <c r="F155" s="111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109">
        <v>4022711</v>
      </c>
      <c r="C156" s="113" t="s">
        <v>5766</v>
      </c>
      <c r="D156" s="114" t="s">
        <v>5767</v>
      </c>
      <c r="E156" s="116">
        <v>11</v>
      </c>
      <c r="F156" s="111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x14ac:dyDescent="0.2">
      <c r="A157" s="29" t="s">
        <v>203</v>
      </c>
      <c r="B157" s="109">
        <v>4022406</v>
      </c>
      <c r="C157" s="113" t="s">
        <v>5768</v>
      </c>
      <c r="D157" s="114" t="s">
        <v>5769</v>
      </c>
      <c r="E157" s="116">
        <v>1</v>
      </c>
      <c r="F157" s="111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x14ac:dyDescent="0.2">
      <c r="A158" s="29" t="s">
        <v>204</v>
      </c>
      <c r="B158" s="109">
        <v>4008343</v>
      </c>
      <c r="C158" s="113" t="s">
        <v>1334</v>
      </c>
      <c r="D158" s="114" t="s">
        <v>1148</v>
      </c>
      <c r="E158" s="116">
        <v>8</v>
      </c>
      <c r="F158" s="111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x14ac:dyDescent="0.2">
      <c r="A159" s="29" t="s">
        <v>205</v>
      </c>
      <c r="B159" s="109">
        <v>4019413</v>
      </c>
      <c r="C159" s="113" t="s">
        <v>5770</v>
      </c>
      <c r="D159" s="114" t="s">
        <v>1264</v>
      </c>
      <c r="E159" s="116">
        <v>8</v>
      </c>
      <c r="F159" s="111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x14ac:dyDescent="0.2">
      <c r="A160" s="29" t="s">
        <v>206</v>
      </c>
      <c r="B160" s="109">
        <v>4022625</v>
      </c>
      <c r="C160" s="113" t="s">
        <v>5771</v>
      </c>
      <c r="D160" s="114" t="s">
        <v>1173</v>
      </c>
      <c r="E160" s="116">
        <v>1</v>
      </c>
      <c r="F160" s="111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x14ac:dyDescent="0.2">
      <c r="A161" s="29" t="s">
        <v>207</v>
      </c>
      <c r="B161" s="109">
        <v>4003940</v>
      </c>
      <c r="C161" s="113" t="s">
        <v>1327</v>
      </c>
      <c r="D161" s="114" t="s">
        <v>1141</v>
      </c>
      <c r="E161" s="116">
        <v>10</v>
      </c>
      <c r="F161" s="111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x14ac:dyDescent="0.2">
      <c r="A162" s="29" t="s">
        <v>208</v>
      </c>
      <c r="B162" s="109">
        <v>4009137</v>
      </c>
      <c r="C162" s="113" t="s">
        <v>1329</v>
      </c>
      <c r="D162" s="114" t="s">
        <v>1143</v>
      </c>
      <c r="E162" s="116">
        <v>6</v>
      </c>
      <c r="F162" s="111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x14ac:dyDescent="0.2">
      <c r="A163" s="29" t="s">
        <v>209</v>
      </c>
      <c r="B163" s="109">
        <v>4009934</v>
      </c>
      <c r="C163" s="113" t="s">
        <v>1303</v>
      </c>
      <c r="D163" s="114" t="s">
        <v>1114</v>
      </c>
      <c r="E163" s="116">
        <v>1</v>
      </c>
      <c r="F163" s="111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x14ac:dyDescent="0.2">
      <c r="A164" s="29" t="s">
        <v>210</v>
      </c>
      <c r="B164" s="109">
        <v>4007241</v>
      </c>
      <c r="C164" s="113" t="s">
        <v>5772</v>
      </c>
      <c r="D164" s="114" t="s">
        <v>5773</v>
      </c>
      <c r="E164" s="116">
        <v>12</v>
      </c>
      <c r="F164" s="111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x14ac:dyDescent="0.2">
      <c r="A165" s="29" t="s">
        <v>211</v>
      </c>
      <c r="B165" s="109">
        <v>4023829</v>
      </c>
      <c r="C165" s="113" t="s">
        <v>5774</v>
      </c>
      <c r="D165" s="114" t="s">
        <v>5775</v>
      </c>
      <c r="E165" s="116">
        <v>1</v>
      </c>
      <c r="F165" s="111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x14ac:dyDescent="0.2">
      <c r="A166" s="29" t="s">
        <v>212</v>
      </c>
      <c r="B166" s="109">
        <v>4026089</v>
      </c>
      <c r="C166" s="113" t="s">
        <v>5776</v>
      </c>
      <c r="D166" s="114" t="s">
        <v>5777</v>
      </c>
      <c r="E166" s="116">
        <v>4</v>
      </c>
      <c r="F166" s="111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x14ac:dyDescent="0.2">
      <c r="A167" s="29" t="s">
        <v>213</v>
      </c>
      <c r="B167" s="109">
        <v>4020691</v>
      </c>
      <c r="C167" s="113" t="s">
        <v>5778</v>
      </c>
      <c r="D167" s="114" t="s">
        <v>5779</v>
      </c>
      <c r="E167" s="116">
        <v>6</v>
      </c>
      <c r="F167" s="111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x14ac:dyDescent="0.2">
      <c r="A168" s="29" t="s">
        <v>214</v>
      </c>
      <c r="B168" s="109">
        <v>2002756</v>
      </c>
      <c r="C168" s="113" t="s">
        <v>5780</v>
      </c>
      <c r="D168" s="114" t="s">
        <v>5781</v>
      </c>
      <c r="E168" s="119">
        <v>2</v>
      </c>
      <c r="F168" s="111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x14ac:dyDescent="0.2">
      <c r="A169" s="29" t="s">
        <v>215</v>
      </c>
      <c r="B169" s="109">
        <v>4021363</v>
      </c>
      <c r="C169" s="113" t="s">
        <v>5782</v>
      </c>
      <c r="D169" s="114" t="s">
        <v>5783</v>
      </c>
      <c r="E169" s="116">
        <v>1</v>
      </c>
      <c r="F169" s="111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x14ac:dyDescent="0.2">
      <c r="A170" s="29" t="s">
        <v>216</v>
      </c>
      <c r="B170" s="109">
        <v>4021362</v>
      </c>
      <c r="C170" s="113" t="s">
        <v>5784</v>
      </c>
      <c r="D170" s="114" t="s">
        <v>5785</v>
      </c>
      <c r="E170" s="116">
        <v>1</v>
      </c>
      <c r="F170" s="111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x14ac:dyDescent="0.2">
      <c r="A171" s="29" t="s">
        <v>217</v>
      </c>
      <c r="B171" s="109">
        <v>4021955</v>
      </c>
      <c r="C171" s="113" t="s">
        <v>5786</v>
      </c>
      <c r="D171" s="114" t="s">
        <v>5787</v>
      </c>
      <c r="E171" s="116">
        <v>1</v>
      </c>
      <c r="F171" s="111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x14ac:dyDescent="0.2">
      <c r="A172" s="29" t="s">
        <v>218</v>
      </c>
      <c r="B172" s="109">
        <v>2056481</v>
      </c>
      <c r="C172" s="113" t="s">
        <v>5788</v>
      </c>
      <c r="D172" s="114" t="s">
        <v>5789</v>
      </c>
      <c r="E172" s="119">
        <v>1</v>
      </c>
      <c r="F172" s="111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x14ac:dyDescent="0.2">
      <c r="A173" s="29" t="s">
        <v>219</v>
      </c>
      <c r="B173" s="109">
        <v>4021364</v>
      </c>
      <c r="C173" s="113" t="s">
        <v>5790</v>
      </c>
      <c r="D173" s="114" t="s">
        <v>5791</v>
      </c>
      <c r="E173" s="116">
        <v>4</v>
      </c>
      <c r="F173" s="111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x14ac:dyDescent="0.2">
      <c r="A174" s="29" t="s">
        <v>220</v>
      </c>
      <c r="B174" s="109">
        <v>2085476</v>
      </c>
      <c r="C174" s="113" t="s">
        <v>5792</v>
      </c>
      <c r="D174" s="114" t="s">
        <v>5793</v>
      </c>
      <c r="E174" s="119">
        <v>1</v>
      </c>
      <c r="F174" s="111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x14ac:dyDescent="0.2">
      <c r="A175" s="29" t="s">
        <v>221</v>
      </c>
      <c r="B175" s="109">
        <v>4022078</v>
      </c>
      <c r="C175" s="113" t="s">
        <v>5794</v>
      </c>
      <c r="D175" s="114" t="s">
        <v>5795</v>
      </c>
      <c r="E175" s="116">
        <v>2</v>
      </c>
      <c r="F175" s="111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x14ac:dyDescent="0.2">
      <c r="A176" s="29" t="s">
        <v>222</v>
      </c>
      <c r="B176" s="109">
        <v>4022238</v>
      </c>
      <c r="C176" s="113" t="s">
        <v>5796</v>
      </c>
      <c r="D176" s="114" t="s">
        <v>5797</v>
      </c>
      <c r="E176" s="116">
        <v>1</v>
      </c>
      <c r="F176" s="111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x14ac:dyDescent="0.2">
      <c r="A177" s="29" t="s">
        <v>223</v>
      </c>
      <c r="B177" s="109">
        <v>4012271</v>
      </c>
      <c r="C177" s="113" t="s">
        <v>5798</v>
      </c>
      <c r="D177" s="114" t="s">
        <v>5799</v>
      </c>
      <c r="E177" s="116">
        <v>4</v>
      </c>
      <c r="F177" s="111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x14ac:dyDescent="0.2">
      <c r="A178" s="29" t="s">
        <v>224</v>
      </c>
      <c r="B178" s="109">
        <v>4022875</v>
      </c>
      <c r="C178" s="113" t="s">
        <v>5800</v>
      </c>
      <c r="D178" s="114" t="s">
        <v>5801</v>
      </c>
      <c r="E178" s="116">
        <v>2</v>
      </c>
      <c r="F178" s="111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x14ac:dyDescent="0.2">
      <c r="A179" s="29" t="s">
        <v>225</v>
      </c>
      <c r="B179" s="109">
        <v>4023927</v>
      </c>
      <c r="C179" s="113" t="s">
        <v>5802</v>
      </c>
      <c r="D179" s="114" t="s">
        <v>5803</v>
      </c>
      <c r="E179" s="116">
        <v>1</v>
      </c>
      <c r="F179" s="111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x14ac:dyDescent="0.2">
      <c r="A180" s="29" t="s">
        <v>226</v>
      </c>
      <c r="B180" s="109">
        <v>4005134</v>
      </c>
      <c r="C180" s="113" t="s">
        <v>5804</v>
      </c>
      <c r="D180" s="114" t="s">
        <v>5805</v>
      </c>
      <c r="E180" s="116">
        <v>1</v>
      </c>
      <c r="F180" s="111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x14ac:dyDescent="0.2">
      <c r="A181" s="29" t="s">
        <v>227</v>
      </c>
      <c r="B181" s="109">
        <v>4025193</v>
      </c>
      <c r="C181" s="113" t="s">
        <v>5806</v>
      </c>
      <c r="D181" s="114" t="s">
        <v>5807</v>
      </c>
      <c r="E181" s="116">
        <v>2</v>
      </c>
      <c r="F181" s="111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x14ac:dyDescent="0.2">
      <c r="A182" s="29" t="s">
        <v>228</v>
      </c>
      <c r="B182" s="109">
        <v>2058766</v>
      </c>
      <c r="C182" s="113" t="s">
        <v>5808</v>
      </c>
      <c r="D182" s="114" t="s">
        <v>5809</v>
      </c>
      <c r="E182" s="119">
        <v>2</v>
      </c>
      <c r="F182" s="111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x14ac:dyDescent="0.2">
      <c r="A183" s="29" t="s">
        <v>229</v>
      </c>
      <c r="B183" s="109">
        <v>4025540</v>
      </c>
      <c r="C183" s="113" t="s">
        <v>5810</v>
      </c>
      <c r="D183" s="114" t="s">
        <v>5811</v>
      </c>
      <c r="E183" s="116">
        <v>4</v>
      </c>
      <c r="F183" s="111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x14ac:dyDescent="0.2">
      <c r="A184" s="29" t="s">
        <v>230</v>
      </c>
      <c r="B184" s="109">
        <v>4001136</v>
      </c>
      <c r="C184" s="113" t="s">
        <v>1363</v>
      </c>
      <c r="D184" s="114" t="s">
        <v>1184</v>
      </c>
      <c r="E184" s="116">
        <v>1</v>
      </c>
      <c r="F184" s="111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x14ac:dyDescent="0.2">
      <c r="A185" s="29" t="s">
        <v>231</v>
      </c>
      <c r="B185" s="109">
        <v>4001954</v>
      </c>
      <c r="C185" s="113" t="s">
        <v>5812</v>
      </c>
      <c r="D185" s="114" t="s">
        <v>5813</v>
      </c>
      <c r="E185" s="116">
        <v>1</v>
      </c>
      <c r="F185" s="111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x14ac:dyDescent="0.2">
      <c r="A186" s="29" t="s">
        <v>232</v>
      </c>
      <c r="B186" s="109">
        <v>4021777</v>
      </c>
      <c r="C186" s="113" t="s">
        <v>5814</v>
      </c>
      <c r="D186" s="114" t="s">
        <v>5815</v>
      </c>
      <c r="E186" s="116">
        <v>1</v>
      </c>
      <c r="F186" s="111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x14ac:dyDescent="0.2">
      <c r="A187" s="29" t="s">
        <v>233</v>
      </c>
      <c r="B187" s="109">
        <v>4024736</v>
      </c>
      <c r="C187" s="113" t="s">
        <v>5816</v>
      </c>
      <c r="D187" s="114" t="s">
        <v>5817</v>
      </c>
      <c r="E187" s="116">
        <v>2</v>
      </c>
      <c r="F187" s="111" t="s">
        <v>10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x14ac:dyDescent="0.2">
      <c r="A188" s="29" t="s">
        <v>234</v>
      </c>
      <c r="B188" s="109">
        <v>4020306</v>
      </c>
      <c r="C188" s="113" t="s">
        <v>1456</v>
      </c>
      <c r="D188" s="114" t="s">
        <v>1294</v>
      </c>
      <c r="E188" s="116">
        <v>1</v>
      </c>
      <c r="F188" s="111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x14ac:dyDescent="0.2">
      <c r="A189" s="29" t="s">
        <v>235</v>
      </c>
      <c r="B189" s="109">
        <v>4009765</v>
      </c>
      <c r="C189" s="113" t="s">
        <v>5818</v>
      </c>
      <c r="D189" s="114" t="s">
        <v>5819</v>
      </c>
      <c r="E189" s="116">
        <v>2</v>
      </c>
      <c r="F189" s="111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x14ac:dyDescent="0.2">
      <c r="A190" s="29" t="s">
        <v>236</v>
      </c>
      <c r="B190" s="109">
        <v>2045845</v>
      </c>
      <c r="C190" s="113" t="s">
        <v>5820</v>
      </c>
      <c r="D190" s="114" t="s">
        <v>5821</v>
      </c>
      <c r="E190" s="119">
        <v>1</v>
      </c>
      <c r="F190" s="111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x14ac:dyDescent="0.2">
      <c r="A191" s="29" t="s">
        <v>237</v>
      </c>
      <c r="B191" s="109">
        <v>4022294</v>
      </c>
      <c r="C191" s="113" t="s">
        <v>5822</v>
      </c>
      <c r="D191" s="114" t="s">
        <v>5823</v>
      </c>
      <c r="E191" s="116">
        <v>1</v>
      </c>
      <c r="F191" s="111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x14ac:dyDescent="0.2">
      <c r="A192" s="29" t="s">
        <v>238</v>
      </c>
      <c r="B192" s="109">
        <v>4018384</v>
      </c>
      <c r="C192" s="113" t="s">
        <v>1402</v>
      </c>
      <c r="D192" s="114" t="s">
        <v>1230</v>
      </c>
      <c r="E192" s="116">
        <v>1</v>
      </c>
      <c r="F192" s="111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x14ac:dyDescent="0.2">
      <c r="A193" s="29" t="s">
        <v>239</v>
      </c>
      <c r="B193" s="109">
        <v>4003925</v>
      </c>
      <c r="C193" s="113" t="s">
        <v>1401</v>
      </c>
      <c r="D193" s="114" t="s">
        <v>1229</v>
      </c>
      <c r="E193" s="116">
        <v>1</v>
      </c>
      <c r="F193" s="111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x14ac:dyDescent="0.2">
      <c r="A194" s="29" t="s">
        <v>240</v>
      </c>
      <c r="B194" s="109">
        <v>4013732</v>
      </c>
      <c r="C194" s="113" t="s">
        <v>1365</v>
      </c>
      <c r="D194" s="114" t="s">
        <v>1186</v>
      </c>
      <c r="E194" s="116">
        <v>2</v>
      </c>
      <c r="F194" s="111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x14ac:dyDescent="0.2">
      <c r="A195" s="29" t="s">
        <v>241</v>
      </c>
      <c r="B195" s="109">
        <v>4002361</v>
      </c>
      <c r="C195" s="113" t="s">
        <v>5824</v>
      </c>
      <c r="D195" s="114" t="s">
        <v>5825</v>
      </c>
      <c r="E195" s="116">
        <v>4</v>
      </c>
      <c r="F195" s="111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x14ac:dyDescent="0.2">
      <c r="A196" s="29" t="s">
        <v>242</v>
      </c>
      <c r="B196" s="109">
        <v>4012100</v>
      </c>
      <c r="C196" s="113" t="s">
        <v>5826</v>
      </c>
      <c r="D196" s="114" t="s">
        <v>5827</v>
      </c>
      <c r="E196" s="116">
        <v>2</v>
      </c>
      <c r="F196" s="111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x14ac:dyDescent="0.2">
      <c r="A197" s="29" t="s">
        <v>243</v>
      </c>
      <c r="B197" s="109">
        <v>4013689</v>
      </c>
      <c r="C197" s="113" t="s">
        <v>1445</v>
      </c>
      <c r="D197" s="114" t="s">
        <v>1280</v>
      </c>
      <c r="E197" s="116">
        <v>2</v>
      </c>
      <c r="F197" s="111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x14ac:dyDescent="0.2">
      <c r="A198" s="29" t="s">
        <v>244</v>
      </c>
      <c r="B198" s="109">
        <v>4022421</v>
      </c>
      <c r="C198" s="113" t="s">
        <v>5828</v>
      </c>
      <c r="D198" s="114" t="s">
        <v>5829</v>
      </c>
      <c r="E198" s="116">
        <v>1</v>
      </c>
      <c r="F198" s="111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x14ac:dyDescent="0.2">
      <c r="A199" s="29" t="s">
        <v>245</v>
      </c>
      <c r="B199" s="109">
        <v>4025098</v>
      </c>
      <c r="C199" s="113" t="s">
        <v>5830</v>
      </c>
      <c r="D199" s="114" t="s">
        <v>5831</v>
      </c>
      <c r="E199" s="116">
        <v>2</v>
      </c>
      <c r="F199" s="111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x14ac:dyDescent="0.2">
      <c r="A200" s="29" t="s">
        <v>246</v>
      </c>
      <c r="B200" s="109">
        <v>4018302</v>
      </c>
      <c r="C200" s="113" t="s">
        <v>1398</v>
      </c>
      <c r="D200" s="114" t="s">
        <v>1224</v>
      </c>
      <c r="E200" s="116">
        <v>1</v>
      </c>
      <c r="F200" s="111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x14ac:dyDescent="0.2">
      <c r="A201" s="29" t="s">
        <v>247</v>
      </c>
      <c r="B201" s="109">
        <v>4010837</v>
      </c>
      <c r="C201" s="113" t="s">
        <v>5832</v>
      </c>
      <c r="D201" s="114" t="s">
        <v>5833</v>
      </c>
      <c r="E201" s="116">
        <v>1</v>
      </c>
      <c r="F201" s="111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x14ac:dyDescent="0.2">
      <c r="A202" s="29" t="s">
        <v>248</v>
      </c>
      <c r="B202" s="109">
        <v>4012285</v>
      </c>
      <c r="C202" s="113" t="s">
        <v>1403</v>
      </c>
      <c r="D202" s="114" t="s">
        <v>1231</v>
      </c>
      <c r="E202" s="116">
        <v>4</v>
      </c>
      <c r="F202" s="111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x14ac:dyDescent="0.2">
      <c r="A203" s="29" t="s">
        <v>249</v>
      </c>
      <c r="B203" s="109">
        <v>4002136</v>
      </c>
      <c r="C203" s="113" t="s">
        <v>5834</v>
      </c>
      <c r="D203" s="114" t="s">
        <v>5835</v>
      </c>
      <c r="E203" s="116">
        <v>2</v>
      </c>
      <c r="F203" s="111" t="s">
        <v>10</v>
      </c>
      <c r="G203" s="35"/>
      <c r="H203" s="36"/>
      <c r="I203" s="37"/>
      <c r="J203" s="38"/>
      <c r="K203" s="39">
        <f t="shared" ref="K203:K266" si="6">I203*(100-J203)/100</f>
        <v>0</v>
      </c>
      <c r="L203" s="39">
        <f t="shared" ref="L203:L266" si="7">K203*E203</f>
        <v>0</v>
      </c>
    </row>
    <row r="204" spans="1:12" x14ac:dyDescent="0.2">
      <c r="A204" s="29" t="s">
        <v>250</v>
      </c>
      <c r="B204" s="109">
        <v>4022135</v>
      </c>
      <c r="C204" s="113" t="s">
        <v>5836</v>
      </c>
      <c r="D204" s="114" t="s">
        <v>5837</v>
      </c>
      <c r="E204" s="116">
        <v>1</v>
      </c>
      <c r="F204" s="111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x14ac:dyDescent="0.2">
      <c r="A205" s="29" t="s">
        <v>251</v>
      </c>
      <c r="B205" s="109">
        <v>4022134</v>
      </c>
      <c r="C205" s="113" t="s">
        <v>5838</v>
      </c>
      <c r="D205" s="114" t="s">
        <v>5839</v>
      </c>
      <c r="E205" s="116">
        <v>1</v>
      </c>
      <c r="F205" s="111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x14ac:dyDescent="0.2">
      <c r="A206" s="29" t="s">
        <v>252</v>
      </c>
      <c r="B206" s="109">
        <v>4022141</v>
      </c>
      <c r="C206" s="113" t="s">
        <v>5840</v>
      </c>
      <c r="D206" s="114" t="s">
        <v>5841</v>
      </c>
      <c r="E206" s="116">
        <v>1</v>
      </c>
      <c r="F206" s="111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x14ac:dyDescent="0.2">
      <c r="A207" s="29" t="s">
        <v>253</v>
      </c>
      <c r="B207" s="109">
        <v>4022137</v>
      </c>
      <c r="C207" s="113" t="s">
        <v>5842</v>
      </c>
      <c r="D207" s="114" t="s">
        <v>5843</v>
      </c>
      <c r="E207" s="116">
        <v>1</v>
      </c>
      <c r="F207" s="111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x14ac:dyDescent="0.2">
      <c r="A208" s="29" t="s">
        <v>254</v>
      </c>
      <c r="B208" s="109">
        <v>4022139</v>
      </c>
      <c r="C208" s="113" t="s">
        <v>5844</v>
      </c>
      <c r="D208" s="114" t="s">
        <v>5845</v>
      </c>
      <c r="E208" s="116">
        <v>1</v>
      </c>
      <c r="F208" s="111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x14ac:dyDescent="0.2">
      <c r="A209" s="29" t="s">
        <v>255</v>
      </c>
      <c r="B209" s="109">
        <v>4022133</v>
      </c>
      <c r="C209" s="113" t="s">
        <v>5846</v>
      </c>
      <c r="D209" s="114" t="s">
        <v>5847</v>
      </c>
      <c r="E209" s="116">
        <v>1</v>
      </c>
      <c r="F209" s="111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x14ac:dyDescent="0.2">
      <c r="A210" s="29" t="s">
        <v>256</v>
      </c>
      <c r="B210" s="109">
        <v>4022136</v>
      </c>
      <c r="C210" s="113" t="s">
        <v>5848</v>
      </c>
      <c r="D210" s="114" t="s">
        <v>5849</v>
      </c>
      <c r="E210" s="116">
        <v>1</v>
      </c>
      <c r="F210" s="111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x14ac:dyDescent="0.2">
      <c r="A211" s="29" t="s">
        <v>257</v>
      </c>
      <c r="B211" s="109">
        <v>4023767</v>
      </c>
      <c r="C211" s="113" t="s">
        <v>5850</v>
      </c>
      <c r="D211" s="114" t="s">
        <v>5851</v>
      </c>
      <c r="E211" s="116">
        <v>1</v>
      </c>
      <c r="F211" s="111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x14ac:dyDescent="0.2">
      <c r="A212" s="29" t="s">
        <v>258</v>
      </c>
      <c r="B212" s="109">
        <v>4021761</v>
      </c>
      <c r="C212" s="113" t="s">
        <v>5852</v>
      </c>
      <c r="D212" s="114" t="s">
        <v>5853</v>
      </c>
      <c r="E212" s="116">
        <v>1</v>
      </c>
      <c r="F212" s="111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x14ac:dyDescent="0.2">
      <c r="A213" s="29" t="s">
        <v>259</v>
      </c>
      <c r="B213" s="109">
        <v>4017091</v>
      </c>
      <c r="C213" s="113" t="s">
        <v>1373</v>
      </c>
      <c r="D213" s="114" t="s">
        <v>1194</v>
      </c>
      <c r="E213" s="116">
        <v>1</v>
      </c>
      <c r="F213" s="111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x14ac:dyDescent="0.2">
      <c r="A214" s="29" t="s">
        <v>260</v>
      </c>
      <c r="B214" s="109">
        <v>4007385</v>
      </c>
      <c r="C214" s="113" t="s">
        <v>5854</v>
      </c>
      <c r="D214" s="114" t="s">
        <v>5855</v>
      </c>
      <c r="E214" s="116">
        <v>1</v>
      </c>
      <c r="F214" s="111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x14ac:dyDescent="0.2">
      <c r="A215" s="29" t="s">
        <v>261</v>
      </c>
      <c r="B215" s="109">
        <v>4005603</v>
      </c>
      <c r="C215" s="113" t="s">
        <v>1407</v>
      </c>
      <c r="D215" s="114" t="s">
        <v>1235</v>
      </c>
      <c r="E215" s="116">
        <v>2</v>
      </c>
      <c r="F215" s="111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x14ac:dyDescent="0.2">
      <c r="A216" s="29" t="s">
        <v>262</v>
      </c>
      <c r="B216" s="109">
        <v>4012653</v>
      </c>
      <c r="C216" s="113" t="s">
        <v>1315</v>
      </c>
      <c r="D216" s="114" t="s">
        <v>5856</v>
      </c>
      <c r="E216" s="116">
        <v>1</v>
      </c>
      <c r="F216" s="111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x14ac:dyDescent="0.2">
      <c r="A217" s="29" t="s">
        <v>263</v>
      </c>
      <c r="B217" s="109">
        <v>4002954</v>
      </c>
      <c r="C217" s="113" t="s">
        <v>1315</v>
      </c>
      <c r="D217" s="114" t="s">
        <v>1251</v>
      </c>
      <c r="E217" s="116">
        <v>1</v>
      </c>
      <c r="F217" s="111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x14ac:dyDescent="0.2">
      <c r="A218" s="29" t="s">
        <v>264</v>
      </c>
      <c r="B218" s="109">
        <v>4012270</v>
      </c>
      <c r="C218" s="113" t="s">
        <v>5857</v>
      </c>
      <c r="D218" s="114" t="s">
        <v>5858</v>
      </c>
      <c r="E218" s="116">
        <v>1</v>
      </c>
      <c r="F218" s="111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x14ac:dyDescent="0.2">
      <c r="A219" s="29" t="s">
        <v>265</v>
      </c>
      <c r="B219" s="109">
        <v>4022256</v>
      </c>
      <c r="C219" s="113" t="s">
        <v>5859</v>
      </c>
      <c r="D219" s="114" t="s">
        <v>5860</v>
      </c>
      <c r="E219" s="116">
        <v>1</v>
      </c>
      <c r="F219" s="111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x14ac:dyDescent="0.2">
      <c r="A220" s="29" t="s">
        <v>266</v>
      </c>
      <c r="B220" s="109">
        <v>4022257</v>
      </c>
      <c r="C220" s="113" t="s">
        <v>5861</v>
      </c>
      <c r="D220" s="114" t="s">
        <v>5862</v>
      </c>
      <c r="E220" s="116">
        <v>1</v>
      </c>
      <c r="F220" s="111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x14ac:dyDescent="0.2">
      <c r="A221" s="29" t="s">
        <v>267</v>
      </c>
      <c r="B221" s="109">
        <v>4011021</v>
      </c>
      <c r="C221" s="113" t="s">
        <v>1323</v>
      </c>
      <c r="D221" s="114" t="s">
        <v>1136</v>
      </c>
      <c r="E221" s="116">
        <v>1</v>
      </c>
      <c r="F221" s="111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x14ac:dyDescent="0.2">
      <c r="A222" s="29" t="s">
        <v>268</v>
      </c>
      <c r="B222" s="109">
        <v>4025109</v>
      </c>
      <c r="C222" s="113" t="s">
        <v>5863</v>
      </c>
      <c r="D222" s="114" t="s">
        <v>5864</v>
      </c>
      <c r="E222" s="116">
        <v>2</v>
      </c>
      <c r="F222" s="111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x14ac:dyDescent="0.2">
      <c r="A223" s="29" t="s">
        <v>269</v>
      </c>
      <c r="B223" s="109">
        <v>4009064</v>
      </c>
      <c r="C223" s="113" t="s">
        <v>5865</v>
      </c>
      <c r="D223" s="114" t="s">
        <v>5866</v>
      </c>
      <c r="E223" s="116">
        <v>1</v>
      </c>
      <c r="F223" s="111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x14ac:dyDescent="0.2">
      <c r="A224" s="29" t="s">
        <v>270</v>
      </c>
      <c r="B224" s="109">
        <v>4000882</v>
      </c>
      <c r="C224" s="113" t="s">
        <v>5867</v>
      </c>
      <c r="D224" s="114" t="s">
        <v>5868</v>
      </c>
      <c r="E224" s="116">
        <v>1</v>
      </c>
      <c r="F224" s="111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x14ac:dyDescent="0.2">
      <c r="A225" s="29" t="s">
        <v>271</v>
      </c>
      <c r="B225" s="109">
        <v>4024359</v>
      </c>
      <c r="C225" s="113" t="s">
        <v>5869</v>
      </c>
      <c r="D225" s="114" t="s">
        <v>5870</v>
      </c>
      <c r="E225" s="116">
        <v>1</v>
      </c>
      <c r="F225" s="111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x14ac:dyDescent="0.2">
      <c r="A226" s="29" t="s">
        <v>272</v>
      </c>
      <c r="B226" s="109">
        <v>4002164</v>
      </c>
      <c r="C226" s="113" t="s">
        <v>5871</v>
      </c>
      <c r="D226" s="114" t="s">
        <v>5872</v>
      </c>
      <c r="E226" s="116">
        <v>1</v>
      </c>
      <c r="F226" s="111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x14ac:dyDescent="0.2">
      <c r="A227" s="29" t="s">
        <v>273</v>
      </c>
      <c r="B227" s="109">
        <v>4025888</v>
      </c>
      <c r="C227" s="113" t="s">
        <v>5873</v>
      </c>
      <c r="D227" s="114" t="s">
        <v>5874</v>
      </c>
      <c r="E227" s="116">
        <v>6</v>
      </c>
      <c r="F227" s="111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x14ac:dyDescent="0.2">
      <c r="A228" s="29" t="s">
        <v>274</v>
      </c>
      <c r="B228" s="109">
        <v>4026017</v>
      </c>
      <c r="C228" s="113" t="s">
        <v>5875</v>
      </c>
      <c r="D228" s="114" t="s">
        <v>5876</v>
      </c>
      <c r="E228" s="116">
        <v>4</v>
      </c>
      <c r="F228" s="111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x14ac:dyDescent="0.2">
      <c r="A229" s="29" t="s">
        <v>275</v>
      </c>
      <c r="B229" s="109">
        <v>4021365</v>
      </c>
      <c r="C229" s="113" t="s">
        <v>5877</v>
      </c>
      <c r="D229" s="114" t="s">
        <v>5878</v>
      </c>
      <c r="E229" s="116">
        <v>1</v>
      </c>
      <c r="F229" s="111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x14ac:dyDescent="0.2">
      <c r="A230" s="29" t="s">
        <v>276</v>
      </c>
      <c r="B230" s="109">
        <v>4027229</v>
      </c>
      <c r="C230" s="113" t="s">
        <v>5879</v>
      </c>
      <c r="D230" s="114" t="s">
        <v>5880</v>
      </c>
      <c r="E230" s="116">
        <v>4</v>
      </c>
      <c r="F230" s="111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x14ac:dyDescent="0.2">
      <c r="A231" s="29" t="s">
        <v>277</v>
      </c>
      <c r="B231" s="109">
        <v>4022471</v>
      </c>
      <c r="C231" s="113" t="s">
        <v>5881</v>
      </c>
      <c r="D231" s="114" t="s">
        <v>5882</v>
      </c>
      <c r="E231" s="116">
        <v>1</v>
      </c>
      <c r="F231" s="111" t="s">
        <v>10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x14ac:dyDescent="0.2">
      <c r="A232" s="29" t="s">
        <v>278</v>
      </c>
      <c r="B232" s="109">
        <v>4021383</v>
      </c>
      <c r="C232" s="113" t="s">
        <v>5883</v>
      </c>
      <c r="D232" s="114" t="s">
        <v>5884</v>
      </c>
      <c r="E232" s="116">
        <v>1</v>
      </c>
      <c r="F232" s="111" t="s">
        <v>10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x14ac:dyDescent="0.2">
      <c r="A233" s="29" t="s">
        <v>279</v>
      </c>
      <c r="B233" s="109">
        <v>4010909</v>
      </c>
      <c r="C233" s="113" t="s">
        <v>5885</v>
      </c>
      <c r="D233" s="114" t="s">
        <v>5886</v>
      </c>
      <c r="E233" s="171">
        <v>208</v>
      </c>
      <c r="F233" s="111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x14ac:dyDescent="0.2">
      <c r="A234" s="29" t="s">
        <v>280</v>
      </c>
      <c r="B234" s="109">
        <v>4000920</v>
      </c>
      <c r="C234" s="113" t="s">
        <v>5887</v>
      </c>
      <c r="D234" s="114" t="s">
        <v>5888</v>
      </c>
      <c r="E234" s="116">
        <v>1</v>
      </c>
      <c r="F234" s="111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x14ac:dyDescent="0.2">
      <c r="A235" s="29" t="s">
        <v>281</v>
      </c>
      <c r="B235" s="109">
        <v>4018575</v>
      </c>
      <c r="C235" s="113" t="s">
        <v>1415</v>
      </c>
      <c r="D235" s="114" t="s">
        <v>1245</v>
      </c>
      <c r="E235" s="116">
        <v>18</v>
      </c>
      <c r="F235" s="111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x14ac:dyDescent="0.2">
      <c r="A236" s="29" t="s">
        <v>282</v>
      </c>
      <c r="B236" s="109">
        <v>4025624</v>
      </c>
      <c r="C236" s="113" t="s">
        <v>5889</v>
      </c>
      <c r="D236" s="114" t="s">
        <v>5890</v>
      </c>
      <c r="E236" s="116">
        <v>12</v>
      </c>
      <c r="F236" s="111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x14ac:dyDescent="0.2">
      <c r="A237" s="29" t="s">
        <v>283</v>
      </c>
      <c r="B237" s="109">
        <v>4025625</v>
      </c>
      <c r="C237" s="113" t="s">
        <v>5891</v>
      </c>
      <c r="D237" s="114" t="s">
        <v>5892</v>
      </c>
      <c r="E237" s="116">
        <v>12</v>
      </c>
      <c r="F237" s="111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x14ac:dyDescent="0.2">
      <c r="A238" s="29" t="s">
        <v>284</v>
      </c>
      <c r="B238" s="109">
        <v>4018073</v>
      </c>
      <c r="C238" s="113" t="s">
        <v>5893</v>
      </c>
      <c r="D238" s="114" t="s">
        <v>5894</v>
      </c>
      <c r="E238" s="116">
        <v>4</v>
      </c>
      <c r="F238" s="111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x14ac:dyDescent="0.2">
      <c r="A239" s="29" t="s">
        <v>285</v>
      </c>
      <c r="B239" s="109">
        <v>4025529</v>
      </c>
      <c r="C239" s="113" t="s">
        <v>5895</v>
      </c>
      <c r="D239" s="114" t="s">
        <v>5896</v>
      </c>
      <c r="E239" s="116">
        <v>2</v>
      </c>
      <c r="F239" s="111" t="s">
        <v>10</v>
      </c>
      <c r="G239" s="35"/>
      <c r="H239" s="36"/>
      <c r="I239" s="37"/>
      <c r="J239" s="38"/>
      <c r="K239" s="39">
        <f t="shared" si="6"/>
        <v>0</v>
      </c>
      <c r="L239" s="39">
        <f t="shared" si="7"/>
        <v>0</v>
      </c>
    </row>
    <row r="240" spans="1:12" x14ac:dyDescent="0.2">
      <c r="A240" s="29" t="s">
        <v>286</v>
      </c>
      <c r="B240" s="109">
        <v>4001597</v>
      </c>
      <c r="C240" s="113" t="s">
        <v>1444</v>
      </c>
      <c r="D240" s="114" t="s">
        <v>1279</v>
      </c>
      <c r="E240" s="116">
        <v>4</v>
      </c>
      <c r="F240" s="111" t="s">
        <v>10</v>
      </c>
      <c r="G240" s="35"/>
      <c r="H240" s="36"/>
      <c r="I240" s="37"/>
      <c r="J240" s="38"/>
      <c r="K240" s="39">
        <f t="shared" si="6"/>
        <v>0</v>
      </c>
      <c r="L240" s="39">
        <f t="shared" si="7"/>
        <v>0</v>
      </c>
    </row>
    <row r="241" spans="1:12" x14ac:dyDescent="0.2">
      <c r="A241" s="29" t="s">
        <v>287</v>
      </c>
      <c r="B241" s="109">
        <v>4025554</v>
      </c>
      <c r="C241" s="113" t="s">
        <v>5897</v>
      </c>
      <c r="D241" s="114" t="s">
        <v>5898</v>
      </c>
      <c r="E241" s="116">
        <v>2</v>
      </c>
      <c r="F241" s="111" t="s">
        <v>10</v>
      </c>
      <c r="G241" s="35"/>
      <c r="H241" s="36"/>
      <c r="I241" s="37"/>
      <c r="J241" s="38"/>
      <c r="K241" s="39">
        <f t="shared" si="6"/>
        <v>0</v>
      </c>
      <c r="L241" s="39">
        <f t="shared" si="7"/>
        <v>0</v>
      </c>
    </row>
    <row r="242" spans="1:12" x14ac:dyDescent="0.2">
      <c r="A242" s="29" t="s">
        <v>288</v>
      </c>
      <c r="B242" s="109">
        <v>4021979</v>
      </c>
      <c r="C242" s="113" t="s">
        <v>5899</v>
      </c>
      <c r="D242" s="114" t="s">
        <v>5900</v>
      </c>
      <c r="E242" s="116">
        <v>1</v>
      </c>
      <c r="F242" s="111" t="s">
        <v>10</v>
      </c>
      <c r="G242" s="35"/>
      <c r="H242" s="36"/>
      <c r="I242" s="37"/>
      <c r="J242" s="38"/>
      <c r="K242" s="39">
        <f t="shared" si="6"/>
        <v>0</v>
      </c>
      <c r="L242" s="39">
        <f t="shared" si="7"/>
        <v>0</v>
      </c>
    </row>
    <row r="243" spans="1:12" x14ac:dyDescent="0.2">
      <c r="A243" s="29" t="s">
        <v>289</v>
      </c>
      <c r="B243" s="109">
        <v>4027235</v>
      </c>
      <c r="C243" s="113" t="s">
        <v>5901</v>
      </c>
      <c r="D243" s="114" t="s">
        <v>5902</v>
      </c>
      <c r="E243" s="116">
        <v>2</v>
      </c>
      <c r="F243" s="111" t="s">
        <v>10</v>
      </c>
      <c r="G243" s="35"/>
      <c r="H243" s="36"/>
      <c r="I243" s="37"/>
      <c r="J243" s="38"/>
      <c r="K243" s="39">
        <f t="shared" si="6"/>
        <v>0</v>
      </c>
      <c r="L243" s="39">
        <f t="shared" si="7"/>
        <v>0</v>
      </c>
    </row>
    <row r="244" spans="1:12" x14ac:dyDescent="0.2">
      <c r="A244" s="29" t="s">
        <v>290</v>
      </c>
      <c r="B244" s="109">
        <v>4009938</v>
      </c>
      <c r="C244" s="113" t="s">
        <v>1300</v>
      </c>
      <c r="D244" s="114" t="s">
        <v>1111</v>
      </c>
      <c r="E244" s="116">
        <v>4</v>
      </c>
      <c r="F244" s="111" t="s">
        <v>10</v>
      </c>
      <c r="G244" s="35"/>
      <c r="H244" s="36"/>
      <c r="I244" s="37"/>
      <c r="J244" s="38"/>
      <c r="K244" s="39">
        <f t="shared" si="6"/>
        <v>0</v>
      </c>
      <c r="L244" s="39">
        <f t="shared" si="7"/>
        <v>0</v>
      </c>
    </row>
    <row r="245" spans="1:12" x14ac:dyDescent="0.2">
      <c r="A245" s="29" t="s">
        <v>291</v>
      </c>
      <c r="B245" s="109">
        <v>4009952</v>
      </c>
      <c r="C245" s="113" t="s">
        <v>1307</v>
      </c>
      <c r="D245" s="114" t="s">
        <v>1120</v>
      </c>
      <c r="E245" s="116">
        <v>2</v>
      </c>
      <c r="F245" s="111" t="s">
        <v>10</v>
      </c>
      <c r="G245" s="35"/>
      <c r="H245" s="36"/>
      <c r="I245" s="37"/>
      <c r="J245" s="38"/>
      <c r="K245" s="39">
        <f t="shared" si="6"/>
        <v>0</v>
      </c>
      <c r="L245" s="39">
        <f t="shared" si="7"/>
        <v>0</v>
      </c>
    </row>
    <row r="246" spans="1:12" x14ac:dyDescent="0.2">
      <c r="A246" s="29" t="s">
        <v>292</v>
      </c>
      <c r="B246" s="109">
        <v>4002767</v>
      </c>
      <c r="C246" s="113" t="s">
        <v>5903</v>
      </c>
      <c r="D246" s="114" t="s">
        <v>5904</v>
      </c>
      <c r="E246" s="116">
        <v>1</v>
      </c>
      <c r="F246" s="111" t="s">
        <v>10</v>
      </c>
      <c r="G246" s="35"/>
      <c r="H246" s="36"/>
      <c r="I246" s="37"/>
      <c r="J246" s="38"/>
      <c r="K246" s="39">
        <f t="shared" si="6"/>
        <v>0</v>
      </c>
      <c r="L246" s="39">
        <f t="shared" si="7"/>
        <v>0</v>
      </c>
    </row>
    <row r="247" spans="1:12" x14ac:dyDescent="0.2">
      <c r="A247" s="29" t="s">
        <v>293</v>
      </c>
      <c r="B247" s="109">
        <v>4011442</v>
      </c>
      <c r="C247" s="113" t="s">
        <v>1376</v>
      </c>
      <c r="D247" s="114" t="s">
        <v>1197</v>
      </c>
      <c r="E247" s="116">
        <v>1</v>
      </c>
      <c r="F247" s="111" t="s">
        <v>10</v>
      </c>
      <c r="G247" s="35"/>
      <c r="H247" s="36"/>
      <c r="I247" s="37"/>
      <c r="J247" s="38"/>
      <c r="K247" s="39">
        <f t="shared" si="6"/>
        <v>0</v>
      </c>
      <c r="L247" s="39">
        <f t="shared" si="7"/>
        <v>0</v>
      </c>
    </row>
    <row r="248" spans="1:12" x14ac:dyDescent="0.2">
      <c r="A248" s="29" t="s">
        <v>294</v>
      </c>
      <c r="B248" s="109">
        <v>4023652</v>
      </c>
      <c r="C248" s="113" t="s">
        <v>5905</v>
      </c>
      <c r="D248" s="114" t="s">
        <v>5906</v>
      </c>
      <c r="E248" s="116">
        <v>1</v>
      </c>
      <c r="F248" s="111" t="s">
        <v>10</v>
      </c>
      <c r="G248" s="35"/>
      <c r="H248" s="36"/>
      <c r="I248" s="37"/>
      <c r="J248" s="38"/>
      <c r="K248" s="39">
        <f t="shared" si="6"/>
        <v>0</v>
      </c>
      <c r="L248" s="39">
        <f t="shared" si="7"/>
        <v>0</v>
      </c>
    </row>
    <row r="249" spans="1:12" x14ac:dyDescent="0.2">
      <c r="A249" s="29" t="s">
        <v>295</v>
      </c>
      <c r="B249" s="109">
        <v>4022296</v>
      </c>
      <c r="C249" s="113" t="s">
        <v>5907</v>
      </c>
      <c r="D249" s="114" t="s">
        <v>5908</v>
      </c>
      <c r="E249" s="116">
        <v>1</v>
      </c>
      <c r="F249" s="111" t="s">
        <v>10</v>
      </c>
      <c r="G249" s="35"/>
      <c r="H249" s="36"/>
      <c r="I249" s="37"/>
      <c r="J249" s="38"/>
      <c r="K249" s="39">
        <f t="shared" si="6"/>
        <v>0</v>
      </c>
      <c r="L249" s="39">
        <f t="shared" si="7"/>
        <v>0</v>
      </c>
    </row>
    <row r="250" spans="1:12" x14ac:dyDescent="0.2">
      <c r="A250" s="29" t="s">
        <v>296</v>
      </c>
      <c r="B250" s="109">
        <v>4003350</v>
      </c>
      <c r="C250" s="113" t="s">
        <v>5909</v>
      </c>
      <c r="D250" s="114" t="s">
        <v>5910</v>
      </c>
      <c r="E250" s="116">
        <v>1</v>
      </c>
      <c r="F250" s="111" t="s">
        <v>10</v>
      </c>
      <c r="G250" s="35"/>
      <c r="H250" s="36"/>
      <c r="I250" s="37"/>
      <c r="J250" s="38"/>
      <c r="K250" s="39">
        <f t="shared" si="6"/>
        <v>0</v>
      </c>
      <c r="L250" s="39">
        <f t="shared" si="7"/>
        <v>0</v>
      </c>
    </row>
    <row r="251" spans="1:12" x14ac:dyDescent="0.2">
      <c r="A251" s="29" t="s">
        <v>297</v>
      </c>
      <c r="B251" s="109">
        <v>4011922</v>
      </c>
      <c r="C251" s="113" t="s">
        <v>5911</v>
      </c>
      <c r="D251" s="114" t="s">
        <v>5912</v>
      </c>
      <c r="E251" s="116">
        <v>24</v>
      </c>
      <c r="F251" s="111" t="s">
        <v>10</v>
      </c>
      <c r="G251" s="35"/>
      <c r="H251" s="36"/>
      <c r="I251" s="37"/>
      <c r="J251" s="38"/>
      <c r="K251" s="39">
        <f t="shared" si="6"/>
        <v>0</v>
      </c>
      <c r="L251" s="39">
        <f t="shared" si="7"/>
        <v>0</v>
      </c>
    </row>
    <row r="252" spans="1:12" x14ac:dyDescent="0.2">
      <c r="A252" s="29" t="s">
        <v>298</v>
      </c>
      <c r="B252" s="109">
        <v>2058469</v>
      </c>
      <c r="C252" s="113" t="s">
        <v>5913</v>
      </c>
      <c r="D252" s="114" t="s">
        <v>5914</v>
      </c>
      <c r="E252" s="119">
        <v>2</v>
      </c>
      <c r="F252" s="111" t="s">
        <v>10</v>
      </c>
      <c r="G252" s="35"/>
      <c r="H252" s="36"/>
      <c r="I252" s="37"/>
      <c r="J252" s="38"/>
      <c r="K252" s="39">
        <f t="shared" si="6"/>
        <v>0</v>
      </c>
      <c r="L252" s="39">
        <f t="shared" si="7"/>
        <v>0</v>
      </c>
    </row>
    <row r="253" spans="1:12" x14ac:dyDescent="0.2">
      <c r="A253" s="29" t="s">
        <v>299</v>
      </c>
      <c r="B253" s="109">
        <v>2018945</v>
      </c>
      <c r="C253" s="113" t="s">
        <v>5915</v>
      </c>
      <c r="D253" s="114" t="s">
        <v>5916</v>
      </c>
      <c r="E253" s="119">
        <v>1</v>
      </c>
      <c r="F253" s="111" t="s">
        <v>10</v>
      </c>
      <c r="G253" s="35"/>
      <c r="H253" s="36"/>
      <c r="I253" s="37"/>
      <c r="J253" s="38"/>
      <c r="K253" s="39">
        <f t="shared" si="6"/>
        <v>0</v>
      </c>
      <c r="L253" s="39">
        <f t="shared" si="7"/>
        <v>0</v>
      </c>
    </row>
    <row r="254" spans="1:12" x14ac:dyDescent="0.2">
      <c r="A254" s="29" t="s">
        <v>300</v>
      </c>
      <c r="B254" s="109">
        <v>2017589</v>
      </c>
      <c r="C254" s="113" t="s">
        <v>5917</v>
      </c>
      <c r="D254" s="114" t="s">
        <v>5918</v>
      </c>
      <c r="E254" s="119">
        <v>1</v>
      </c>
      <c r="F254" s="111" t="s">
        <v>10</v>
      </c>
      <c r="G254" s="35"/>
      <c r="H254" s="36"/>
      <c r="I254" s="37"/>
      <c r="J254" s="38"/>
      <c r="K254" s="39">
        <f t="shared" si="6"/>
        <v>0</v>
      </c>
      <c r="L254" s="39">
        <f t="shared" si="7"/>
        <v>0</v>
      </c>
    </row>
    <row r="255" spans="1:12" x14ac:dyDescent="0.2">
      <c r="A255" s="29" t="s">
        <v>301</v>
      </c>
      <c r="B255" s="109">
        <v>4023335</v>
      </c>
      <c r="C255" s="113" t="s">
        <v>5919</v>
      </c>
      <c r="D255" s="114" t="s">
        <v>5920</v>
      </c>
      <c r="E255" s="116">
        <v>4</v>
      </c>
      <c r="F255" s="111" t="s">
        <v>10</v>
      </c>
      <c r="G255" s="35"/>
      <c r="H255" s="36"/>
      <c r="I255" s="37"/>
      <c r="J255" s="38"/>
      <c r="K255" s="39">
        <f t="shared" si="6"/>
        <v>0</v>
      </c>
      <c r="L255" s="39">
        <f t="shared" si="7"/>
        <v>0</v>
      </c>
    </row>
    <row r="256" spans="1:12" x14ac:dyDescent="0.2">
      <c r="A256" s="29" t="s">
        <v>302</v>
      </c>
      <c r="B256" s="109">
        <v>4019368</v>
      </c>
      <c r="C256" s="113" t="s">
        <v>5921</v>
      </c>
      <c r="D256" s="114" t="s">
        <v>1261</v>
      </c>
      <c r="E256" s="116">
        <v>12</v>
      </c>
      <c r="F256" s="111" t="s">
        <v>10</v>
      </c>
      <c r="G256" s="35"/>
      <c r="H256" s="36"/>
      <c r="I256" s="37"/>
      <c r="J256" s="38"/>
      <c r="K256" s="39">
        <f t="shared" si="6"/>
        <v>0</v>
      </c>
      <c r="L256" s="39">
        <f t="shared" si="7"/>
        <v>0</v>
      </c>
    </row>
    <row r="257" spans="1:12" x14ac:dyDescent="0.2">
      <c r="A257" s="29" t="s">
        <v>303</v>
      </c>
      <c r="B257" s="109">
        <v>4007380</v>
      </c>
      <c r="C257" s="113" t="s">
        <v>1317</v>
      </c>
      <c r="D257" s="114" t="s">
        <v>1129</v>
      </c>
      <c r="E257" s="116">
        <v>14</v>
      </c>
      <c r="F257" s="111" t="s">
        <v>10</v>
      </c>
      <c r="G257" s="35"/>
      <c r="H257" s="36"/>
      <c r="I257" s="37"/>
      <c r="J257" s="38"/>
      <c r="K257" s="39">
        <f t="shared" si="6"/>
        <v>0</v>
      </c>
      <c r="L257" s="39">
        <f t="shared" si="7"/>
        <v>0</v>
      </c>
    </row>
    <row r="258" spans="1:12" x14ac:dyDescent="0.2">
      <c r="A258" s="29" t="s">
        <v>304</v>
      </c>
      <c r="B258" s="109">
        <v>4025552</v>
      </c>
      <c r="C258" s="113" t="s">
        <v>5922</v>
      </c>
      <c r="D258" s="114" t="s">
        <v>5923</v>
      </c>
      <c r="E258" s="116">
        <v>2</v>
      </c>
      <c r="F258" s="111" t="s">
        <v>10</v>
      </c>
      <c r="G258" s="35"/>
      <c r="H258" s="36"/>
      <c r="I258" s="37"/>
      <c r="J258" s="38"/>
      <c r="K258" s="39">
        <f t="shared" si="6"/>
        <v>0</v>
      </c>
      <c r="L258" s="39">
        <f t="shared" si="7"/>
        <v>0</v>
      </c>
    </row>
    <row r="259" spans="1:12" x14ac:dyDescent="0.2">
      <c r="A259" s="29" t="s">
        <v>305</v>
      </c>
      <c r="B259" s="109">
        <v>4018627</v>
      </c>
      <c r="C259" s="113" t="s">
        <v>1420</v>
      </c>
      <c r="D259" s="114" t="s">
        <v>1250</v>
      </c>
      <c r="E259" s="116">
        <v>1</v>
      </c>
      <c r="F259" s="111" t="s">
        <v>10</v>
      </c>
      <c r="G259" s="35"/>
      <c r="H259" s="36"/>
      <c r="I259" s="37"/>
      <c r="J259" s="38"/>
      <c r="K259" s="39">
        <f t="shared" si="6"/>
        <v>0</v>
      </c>
      <c r="L259" s="39">
        <f t="shared" si="7"/>
        <v>0</v>
      </c>
    </row>
    <row r="260" spans="1:12" x14ac:dyDescent="0.2">
      <c r="A260" s="29" t="s">
        <v>306</v>
      </c>
      <c r="B260" s="109">
        <v>4015920</v>
      </c>
      <c r="C260" s="113" t="s">
        <v>1330</v>
      </c>
      <c r="D260" s="114" t="s">
        <v>1144</v>
      </c>
      <c r="E260" s="116">
        <v>2</v>
      </c>
      <c r="F260" s="111" t="s">
        <v>10</v>
      </c>
      <c r="G260" s="35"/>
      <c r="H260" s="36"/>
      <c r="I260" s="37"/>
      <c r="J260" s="38"/>
      <c r="K260" s="39">
        <f t="shared" si="6"/>
        <v>0</v>
      </c>
      <c r="L260" s="39">
        <f t="shared" si="7"/>
        <v>0</v>
      </c>
    </row>
    <row r="261" spans="1:12" x14ac:dyDescent="0.2">
      <c r="A261" s="29" t="s">
        <v>307</v>
      </c>
      <c r="B261" s="109">
        <v>4021937</v>
      </c>
      <c r="C261" s="113" t="s">
        <v>5924</v>
      </c>
      <c r="D261" s="114" t="s">
        <v>5925</v>
      </c>
      <c r="E261" s="116">
        <v>1</v>
      </c>
      <c r="F261" s="111" t="s">
        <v>10</v>
      </c>
      <c r="G261" s="35"/>
      <c r="H261" s="36"/>
      <c r="I261" s="37"/>
      <c r="J261" s="38"/>
      <c r="K261" s="39">
        <f t="shared" si="6"/>
        <v>0</v>
      </c>
      <c r="L261" s="39">
        <f t="shared" si="7"/>
        <v>0</v>
      </c>
    </row>
    <row r="262" spans="1:12" x14ac:dyDescent="0.2">
      <c r="A262" s="29" t="s">
        <v>308</v>
      </c>
      <c r="B262" s="109">
        <v>4014637</v>
      </c>
      <c r="C262" s="113" t="s">
        <v>5926</v>
      </c>
      <c r="D262" s="114" t="s">
        <v>1170</v>
      </c>
      <c r="E262" s="116">
        <v>1</v>
      </c>
      <c r="F262" s="111" t="s">
        <v>10</v>
      </c>
      <c r="G262" s="35"/>
      <c r="H262" s="36"/>
      <c r="I262" s="37"/>
      <c r="J262" s="38"/>
      <c r="K262" s="39">
        <f t="shared" si="6"/>
        <v>0</v>
      </c>
      <c r="L262" s="39">
        <f t="shared" si="7"/>
        <v>0</v>
      </c>
    </row>
    <row r="263" spans="1:12" x14ac:dyDescent="0.2">
      <c r="A263" s="29" t="s">
        <v>309</v>
      </c>
      <c r="B263" s="109">
        <v>4007317</v>
      </c>
      <c r="C263" s="113" t="s">
        <v>5927</v>
      </c>
      <c r="D263" s="114" t="s">
        <v>1163</v>
      </c>
      <c r="E263" s="116">
        <v>4</v>
      </c>
      <c r="F263" s="111" t="s">
        <v>10</v>
      </c>
      <c r="G263" s="35"/>
      <c r="H263" s="36"/>
      <c r="I263" s="37"/>
      <c r="J263" s="38"/>
      <c r="K263" s="39">
        <f t="shared" si="6"/>
        <v>0</v>
      </c>
      <c r="L263" s="39">
        <f t="shared" si="7"/>
        <v>0</v>
      </c>
    </row>
    <row r="264" spans="1:12" x14ac:dyDescent="0.2">
      <c r="A264" s="29" t="s">
        <v>310</v>
      </c>
      <c r="B264" s="109">
        <v>4022297</v>
      </c>
      <c r="C264" s="113" t="s">
        <v>5928</v>
      </c>
      <c r="D264" s="114" t="s">
        <v>5929</v>
      </c>
      <c r="E264" s="116">
        <v>1</v>
      </c>
      <c r="F264" s="111" t="s">
        <v>10</v>
      </c>
      <c r="G264" s="35"/>
      <c r="H264" s="36"/>
      <c r="I264" s="37"/>
      <c r="J264" s="38"/>
      <c r="K264" s="39">
        <f t="shared" si="6"/>
        <v>0</v>
      </c>
      <c r="L264" s="39">
        <f t="shared" si="7"/>
        <v>0</v>
      </c>
    </row>
    <row r="265" spans="1:12" x14ac:dyDescent="0.2">
      <c r="A265" s="29" t="s">
        <v>311</v>
      </c>
      <c r="B265" s="109">
        <v>4024135</v>
      </c>
      <c r="C265" s="113" t="s">
        <v>5930</v>
      </c>
      <c r="D265" s="114" t="s">
        <v>5931</v>
      </c>
      <c r="E265" s="116">
        <v>2</v>
      </c>
      <c r="F265" s="111" t="s">
        <v>10</v>
      </c>
      <c r="G265" s="35"/>
      <c r="H265" s="36"/>
      <c r="I265" s="37"/>
      <c r="J265" s="38"/>
      <c r="K265" s="39">
        <f t="shared" si="6"/>
        <v>0</v>
      </c>
      <c r="L265" s="39">
        <f t="shared" si="7"/>
        <v>0</v>
      </c>
    </row>
    <row r="266" spans="1:12" x14ac:dyDescent="0.2">
      <c r="A266" s="29" t="s">
        <v>312</v>
      </c>
      <c r="B266" s="109">
        <v>4021842</v>
      </c>
      <c r="C266" s="113" t="s">
        <v>5932</v>
      </c>
      <c r="D266" s="114" t="s">
        <v>5933</v>
      </c>
      <c r="E266" s="116">
        <v>1</v>
      </c>
      <c r="F266" s="111" t="s">
        <v>10</v>
      </c>
      <c r="G266" s="35"/>
      <c r="H266" s="36"/>
      <c r="I266" s="37"/>
      <c r="J266" s="38"/>
      <c r="K266" s="39">
        <f t="shared" si="6"/>
        <v>0</v>
      </c>
      <c r="L266" s="39">
        <f t="shared" si="7"/>
        <v>0</v>
      </c>
    </row>
    <row r="267" spans="1:12" x14ac:dyDescent="0.2">
      <c r="A267" s="29" t="s">
        <v>313</v>
      </c>
      <c r="B267" s="109">
        <v>4011674</v>
      </c>
      <c r="C267" s="113" t="s">
        <v>5934</v>
      </c>
      <c r="D267" s="114" t="s">
        <v>5935</v>
      </c>
      <c r="E267" s="116">
        <v>1</v>
      </c>
      <c r="F267" s="111" t="s">
        <v>10</v>
      </c>
      <c r="G267" s="35"/>
      <c r="H267" s="36"/>
      <c r="I267" s="37"/>
      <c r="J267" s="38"/>
      <c r="K267" s="39">
        <f t="shared" ref="K267:K330" si="8">I267*(100-J267)/100</f>
        <v>0</v>
      </c>
      <c r="L267" s="39">
        <f t="shared" ref="L267:L330" si="9">K267*E267</f>
        <v>0</v>
      </c>
    </row>
    <row r="268" spans="1:12" x14ac:dyDescent="0.2">
      <c r="A268" s="29" t="s">
        <v>314</v>
      </c>
      <c r="B268" s="109">
        <v>4023530</v>
      </c>
      <c r="C268" s="113" t="s">
        <v>5936</v>
      </c>
      <c r="D268" s="114" t="s">
        <v>5937</v>
      </c>
      <c r="E268" s="116">
        <v>1</v>
      </c>
      <c r="F268" s="111" t="s">
        <v>10</v>
      </c>
      <c r="G268" s="35"/>
      <c r="H268" s="36"/>
      <c r="I268" s="37"/>
      <c r="J268" s="38"/>
      <c r="K268" s="39">
        <f t="shared" si="8"/>
        <v>0</v>
      </c>
      <c r="L268" s="39">
        <f t="shared" si="9"/>
        <v>0</v>
      </c>
    </row>
    <row r="269" spans="1:12" x14ac:dyDescent="0.2">
      <c r="A269" s="29" t="s">
        <v>315</v>
      </c>
      <c r="B269" s="109">
        <v>4000410</v>
      </c>
      <c r="C269" s="113" t="s">
        <v>1399</v>
      </c>
      <c r="D269" s="114" t="s">
        <v>1226</v>
      </c>
      <c r="E269" s="116">
        <v>1</v>
      </c>
      <c r="F269" s="111" t="s">
        <v>10</v>
      </c>
      <c r="G269" s="35"/>
      <c r="H269" s="36"/>
      <c r="I269" s="37"/>
      <c r="J269" s="38"/>
      <c r="K269" s="39">
        <f t="shared" si="8"/>
        <v>0</v>
      </c>
      <c r="L269" s="39">
        <f t="shared" si="9"/>
        <v>0</v>
      </c>
    </row>
    <row r="270" spans="1:12" x14ac:dyDescent="0.2">
      <c r="A270" s="29" t="s">
        <v>316</v>
      </c>
      <c r="B270" s="109">
        <v>4015763</v>
      </c>
      <c r="C270" s="113" t="s">
        <v>1312</v>
      </c>
      <c r="D270" s="114" t="s">
        <v>1125</v>
      </c>
      <c r="E270" s="116">
        <v>2</v>
      </c>
      <c r="F270" s="111" t="s">
        <v>10</v>
      </c>
      <c r="G270" s="35"/>
      <c r="H270" s="36"/>
      <c r="I270" s="37"/>
      <c r="J270" s="38"/>
      <c r="K270" s="39">
        <f t="shared" si="8"/>
        <v>0</v>
      </c>
      <c r="L270" s="39">
        <f t="shared" si="9"/>
        <v>0</v>
      </c>
    </row>
    <row r="271" spans="1:12" x14ac:dyDescent="0.2">
      <c r="A271" s="29" t="s">
        <v>317</v>
      </c>
      <c r="B271" s="109">
        <v>4023642</v>
      </c>
      <c r="C271" s="113" t="s">
        <v>5938</v>
      </c>
      <c r="D271" s="114" t="s">
        <v>5939</v>
      </c>
      <c r="E271" s="116">
        <v>1</v>
      </c>
      <c r="F271" s="111" t="s">
        <v>10</v>
      </c>
      <c r="G271" s="35"/>
      <c r="H271" s="36"/>
      <c r="I271" s="37"/>
      <c r="J271" s="38"/>
      <c r="K271" s="39">
        <f t="shared" si="8"/>
        <v>0</v>
      </c>
      <c r="L271" s="39">
        <f t="shared" si="9"/>
        <v>0</v>
      </c>
    </row>
    <row r="272" spans="1:12" x14ac:dyDescent="0.2">
      <c r="A272" s="29" t="s">
        <v>318</v>
      </c>
      <c r="B272" s="109">
        <v>4023645</v>
      </c>
      <c r="C272" s="113" t="s">
        <v>5940</v>
      </c>
      <c r="D272" s="114" t="s">
        <v>5941</v>
      </c>
      <c r="E272" s="116">
        <v>1</v>
      </c>
      <c r="F272" s="111" t="s">
        <v>10</v>
      </c>
      <c r="G272" s="35"/>
      <c r="H272" s="36"/>
      <c r="I272" s="37"/>
      <c r="J272" s="38"/>
      <c r="K272" s="39">
        <f t="shared" si="8"/>
        <v>0</v>
      </c>
      <c r="L272" s="39">
        <f t="shared" si="9"/>
        <v>0</v>
      </c>
    </row>
    <row r="273" spans="1:12" x14ac:dyDescent="0.2">
      <c r="A273" s="29" t="s">
        <v>319</v>
      </c>
      <c r="B273" s="109">
        <v>4006890</v>
      </c>
      <c r="C273" s="113" t="s">
        <v>5942</v>
      </c>
      <c r="D273" s="114" t="s">
        <v>5943</v>
      </c>
      <c r="E273" s="116">
        <v>1</v>
      </c>
      <c r="F273" s="111" t="s">
        <v>10</v>
      </c>
      <c r="G273" s="35"/>
      <c r="H273" s="36"/>
      <c r="I273" s="37"/>
      <c r="J273" s="38"/>
      <c r="K273" s="39">
        <f t="shared" si="8"/>
        <v>0</v>
      </c>
      <c r="L273" s="39">
        <f t="shared" si="9"/>
        <v>0</v>
      </c>
    </row>
    <row r="274" spans="1:12" x14ac:dyDescent="0.2">
      <c r="A274" s="29" t="s">
        <v>320</v>
      </c>
      <c r="B274" s="109">
        <v>4024398</v>
      </c>
      <c r="C274" s="113" t="s">
        <v>5944</v>
      </c>
      <c r="D274" s="114" t="s">
        <v>5945</v>
      </c>
      <c r="E274" s="116">
        <v>17</v>
      </c>
      <c r="F274" s="111" t="s">
        <v>10</v>
      </c>
      <c r="G274" s="35"/>
      <c r="H274" s="36"/>
      <c r="I274" s="37"/>
      <c r="J274" s="38"/>
      <c r="K274" s="39">
        <f t="shared" si="8"/>
        <v>0</v>
      </c>
      <c r="L274" s="39">
        <f t="shared" si="9"/>
        <v>0</v>
      </c>
    </row>
    <row r="275" spans="1:12" x14ac:dyDescent="0.2">
      <c r="A275" s="29" t="s">
        <v>321</v>
      </c>
      <c r="B275" s="109">
        <v>4021063</v>
      </c>
      <c r="C275" s="113" t="s">
        <v>5946</v>
      </c>
      <c r="D275" s="114" t="s">
        <v>5947</v>
      </c>
      <c r="E275" s="116">
        <v>4</v>
      </c>
      <c r="F275" s="111" t="s">
        <v>10</v>
      </c>
      <c r="G275" s="35"/>
      <c r="H275" s="36"/>
      <c r="I275" s="37"/>
      <c r="J275" s="38"/>
      <c r="K275" s="39">
        <f t="shared" si="8"/>
        <v>0</v>
      </c>
      <c r="L275" s="39">
        <f t="shared" si="9"/>
        <v>0</v>
      </c>
    </row>
    <row r="276" spans="1:12" x14ac:dyDescent="0.2">
      <c r="A276" s="29" t="s">
        <v>322</v>
      </c>
      <c r="B276" s="109">
        <v>4021915</v>
      </c>
      <c r="C276" s="113" t="s">
        <v>5948</v>
      </c>
      <c r="D276" s="114" t="s">
        <v>5949</v>
      </c>
      <c r="E276" s="116">
        <v>1</v>
      </c>
      <c r="F276" s="111" t="s">
        <v>10</v>
      </c>
      <c r="G276" s="35"/>
      <c r="H276" s="36"/>
      <c r="I276" s="37"/>
      <c r="J276" s="38"/>
      <c r="K276" s="39">
        <f t="shared" si="8"/>
        <v>0</v>
      </c>
      <c r="L276" s="39">
        <f t="shared" si="9"/>
        <v>0</v>
      </c>
    </row>
    <row r="277" spans="1:12" x14ac:dyDescent="0.2">
      <c r="A277" s="29" t="s">
        <v>323</v>
      </c>
      <c r="B277" s="109">
        <v>4022252</v>
      </c>
      <c r="C277" s="113" t="s">
        <v>5950</v>
      </c>
      <c r="D277" s="114" t="s">
        <v>5951</v>
      </c>
      <c r="E277" s="116">
        <v>1</v>
      </c>
      <c r="F277" s="111" t="s">
        <v>10</v>
      </c>
      <c r="G277" s="35"/>
      <c r="H277" s="36"/>
      <c r="I277" s="37"/>
      <c r="J277" s="38"/>
      <c r="K277" s="39">
        <f t="shared" si="8"/>
        <v>0</v>
      </c>
      <c r="L277" s="39">
        <f t="shared" si="9"/>
        <v>0</v>
      </c>
    </row>
    <row r="278" spans="1:12" x14ac:dyDescent="0.2">
      <c r="A278" s="29" t="s">
        <v>324</v>
      </c>
      <c r="B278" s="109">
        <v>4022253</v>
      </c>
      <c r="C278" s="113" t="s">
        <v>5952</v>
      </c>
      <c r="D278" s="114" t="s">
        <v>5953</v>
      </c>
      <c r="E278" s="116">
        <v>1</v>
      </c>
      <c r="F278" s="111" t="s">
        <v>10</v>
      </c>
      <c r="G278" s="35"/>
      <c r="H278" s="36"/>
      <c r="I278" s="37"/>
      <c r="J278" s="38"/>
      <c r="K278" s="39">
        <f t="shared" si="8"/>
        <v>0</v>
      </c>
      <c r="L278" s="39">
        <f t="shared" si="9"/>
        <v>0</v>
      </c>
    </row>
    <row r="279" spans="1:12" x14ac:dyDescent="0.2">
      <c r="A279" s="29" t="s">
        <v>325</v>
      </c>
      <c r="B279" s="109">
        <v>4022045</v>
      </c>
      <c r="C279" s="113" t="s">
        <v>5954</v>
      </c>
      <c r="D279" s="114" t="s">
        <v>5955</v>
      </c>
      <c r="E279" s="116">
        <v>1</v>
      </c>
      <c r="F279" s="111" t="s">
        <v>10</v>
      </c>
      <c r="G279" s="35"/>
      <c r="H279" s="36"/>
      <c r="I279" s="37"/>
      <c r="J279" s="38"/>
      <c r="K279" s="39">
        <f t="shared" si="8"/>
        <v>0</v>
      </c>
      <c r="L279" s="39">
        <f t="shared" si="9"/>
        <v>0</v>
      </c>
    </row>
    <row r="280" spans="1:12" x14ac:dyDescent="0.2">
      <c r="A280" s="29" t="s">
        <v>326</v>
      </c>
      <c r="B280" s="109">
        <v>4022132</v>
      </c>
      <c r="C280" s="113" t="s">
        <v>5956</v>
      </c>
      <c r="D280" s="114" t="s">
        <v>5957</v>
      </c>
      <c r="E280" s="116">
        <v>1</v>
      </c>
      <c r="F280" s="111" t="s">
        <v>10</v>
      </c>
      <c r="G280" s="35"/>
      <c r="H280" s="36"/>
      <c r="I280" s="37"/>
      <c r="J280" s="38"/>
      <c r="K280" s="39">
        <f t="shared" si="8"/>
        <v>0</v>
      </c>
      <c r="L280" s="39">
        <f t="shared" si="9"/>
        <v>0</v>
      </c>
    </row>
    <row r="281" spans="1:12" x14ac:dyDescent="0.2">
      <c r="A281" s="29" t="s">
        <v>327</v>
      </c>
      <c r="B281" s="109">
        <v>4022590</v>
      </c>
      <c r="C281" s="113" t="s">
        <v>5958</v>
      </c>
      <c r="D281" s="114" t="s">
        <v>5959</v>
      </c>
      <c r="E281" s="116">
        <v>8</v>
      </c>
      <c r="F281" s="111" t="s">
        <v>10</v>
      </c>
      <c r="G281" s="35"/>
      <c r="H281" s="36"/>
      <c r="I281" s="37"/>
      <c r="J281" s="38"/>
      <c r="K281" s="39">
        <f t="shared" si="8"/>
        <v>0</v>
      </c>
      <c r="L281" s="39">
        <f t="shared" si="9"/>
        <v>0</v>
      </c>
    </row>
    <row r="282" spans="1:12" x14ac:dyDescent="0.2">
      <c r="A282" s="29" t="s">
        <v>328</v>
      </c>
      <c r="B282" s="109">
        <v>4017835</v>
      </c>
      <c r="C282" s="113" t="s">
        <v>5960</v>
      </c>
      <c r="D282" s="114" t="s">
        <v>1211</v>
      </c>
      <c r="E282" s="116">
        <v>8</v>
      </c>
      <c r="F282" s="111" t="s">
        <v>10</v>
      </c>
      <c r="G282" s="35"/>
      <c r="H282" s="36"/>
      <c r="I282" s="37"/>
      <c r="J282" s="38"/>
      <c r="K282" s="39">
        <f t="shared" si="8"/>
        <v>0</v>
      </c>
      <c r="L282" s="39">
        <f t="shared" si="9"/>
        <v>0</v>
      </c>
    </row>
    <row r="283" spans="1:12" x14ac:dyDescent="0.2">
      <c r="A283" s="29" t="s">
        <v>329</v>
      </c>
      <c r="B283" s="109">
        <v>4024881</v>
      </c>
      <c r="C283" s="113" t="s">
        <v>5961</v>
      </c>
      <c r="D283" s="114" t="s">
        <v>5962</v>
      </c>
      <c r="E283" s="116">
        <v>8</v>
      </c>
      <c r="F283" s="111" t="s">
        <v>10</v>
      </c>
      <c r="G283" s="35"/>
      <c r="H283" s="36"/>
      <c r="I283" s="37"/>
      <c r="J283" s="38"/>
      <c r="K283" s="39">
        <f t="shared" si="8"/>
        <v>0</v>
      </c>
      <c r="L283" s="39">
        <f t="shared" si="9"/>
        <v>0</v>
      </c>
    </row>
    <row r="284" spans="1:12" x14ac:dyDescent="0.2">
      <c r="A284" s="29" t="s">
        <v>330</v>
      </c>
      <c r="B284" s="109">
        <v>4022353</v>
      </c>
      <c r="C284" s="113" t="s">
        <v>5963</v>
      </c>
      <c r="D284" s="114" t="s">
        <v>5964</v>
      </c>
      <c r="E284" s="116">
        <v>27</v>
      </c>
      <c r="F284" s="111" t="s">
        <v>10</v>
      </c>
      <c r="G284" s="35"/>
      <c r="H284" s="36"/>
      <c r="I284" s="37"/>
      <c r="J284" s="38"/>
      <c r="K284" s="39">
        <f t="shared" si="8"/>
        <v>0</v>
      </c>
      <c r="L284" s="39">
        <f t="shared" si="9"/>
        <v>0</v>
      </c>
    </row>
    <row r="285" spans="1:12" x14ac:dyDescent="0.2">
      <c r="A285" s="29" t="s">
        <v>331</v>
      </c>
      <c r="B285" s="109">
        <v>4004303</v>
      </c>
      <c r="C285" s="113" t="s">
        <v>5965</v>
      </c>
      <c r="D285" s="114" t="s">
        <v>1169</v>
      </c>
      <c r="E285" s="116">
        <v>12</v>
      </c>
      <c r="F285" s="111" t="s">
        <v>10</v>
      </c>
      <c r="G285" s="35"/>
      <c r="H285" s="36"/>
      <c r="I285" s="37"/>
      <c r="J285" s="38"/>
      <c r="K285" s="39">
        <f t="shared" si="8"/>
        <v>0</v>
      </c>
      <c r="L285" s="39">
        <f t="shared" si="9"/>
        <v>0</v>
      </c>
    </row>
    <row r="286" spans="1:12" x14ac:dyDescent="0.2">
      <c r="A286" s="29" t="s">
        <v>332</v>
      </c>
      <c r="B286" s="109">
        <v>4016063</v>
      </c>
      <c r="C286" s="113" t="s">
        <v>1331</v>
      </c>
      <c r="D286" s="114" t="s">
        <v>1145</v>
      </c>
      <c r="E286" s="116">
        <v>4</v>
      </c>
      <c r="F286" s="111" t="s">
        <v>10</v>
      </c>
      <c r="G286" s="35"/>
      <c r="H286" s="36"/>
      <c r="I286" s="37"/>
      <c r="J286" s="38"/>
      <c r="K286" s="39">
        <f t="shared" si="8"/>
        <v>0</v>
      </c>
      <c r="L286" s="39">
        <f t="shared" si="9"/>
        <v>0</v>
      </c>
    </row>
    <row r="287" spans="1:12" x14ac:dyDescent="0.2">
      <c r="A287" s="29" t="s">
        <v>333</v>
      </c>
      <c r="B287" s="109">
        <v>4001941</v>
      </c>
      <c r="C287" s="113" t="s">
        <v>1340</v>
      </c>
      <c r="D287" s="114" t="s">
        <v>1155</v>
      </c>
      <c r="E287" s="116">
        <v>6</v>
      </c>
      <c r="F287" s="111" t="s">
        <v>10</v>
      </c>
      <c r="G287" s="35"/>
      <c r="H287" s="36"/>
      <c r="I287" s="37"/>
      <c r="J287" s="38"/>
      <c r="K287" s="39">
        <f t="shared" si="8"/>
        <v>0</v>
      </c>
      <c r="L287" s="39">
        <f t="shared" si="9"/>
        <v>0</v>
      </c>
    </row>
    <row r="288" spans="1:12" x14ac:dyDescent="0.2">
      <c r="A288" s="29" t="s">
        <v>334</v>
      </c>
      <c r="B288" s="109">
        <v>4010740</v>
      </c>
      <c r="C288" s="113" t="s">
        <v>5966</v>
      </c>
      <c r="D288" s="114" t="s">
        <v>5967</v>
      </c>
      <c r="E288" s="116">
        <v>1</v>
      </c>
      <c r="F288" s="111" t="s">
        <v>10</v>
      </c>
      <c r="G288" s="35"/>
      <c r="H288" s="36"/>
      <c r="I288" s="37"/>
      <c r="J288" s="38"/>
      <c r="K288" s="39">
        <f t="shared" si="8"/>
        <v>0</v>
      </c>
      <c r="L288" s="39">
        <f t="shared" si="9"/>
        <v>0</v>
      </c>
    </row>
    <row r="289" spans="1:12" x14ac:dyDescent="0.2">
      <c r="A289" s="29" t="s">
        <v>335</v>
      </c>
      <c r="B289" s="109">
        <v>4014658</v>
      </c>
      <c r="C289" s="113" t="s">
        <v>5968</v>
      </c>
      <c r="D289" s="114" t="s">
        <v>5969</v>
      </c>
      <c r="E289" s="116">
        <v>3</v>
      </c>
      <c r="F289" s="111" t="s">
        <v>10</v>
      </c>
      <c r="G289" s="35"/>
      <c r="H289" s="36"/>
      <c r="I289" s="37"/>
      <c r="J289" s="38"/>
      <c r="K289" s="39">
        <f t="shared" si="8"/>
        <v>0</v>
      </c>
      <c r="L289" s="39">
        <f t="shared" si="9"/>
        <v>0</v>
      </c>
    </row>
    <row r="290" spans="1:12" x14ac:dyDescent="0.2">
      <c r="A290" s="29" t="s">
        <v>336</v>
      </c>
      <c r="B290" s="109">
        <v>4009824</v>
      </c>
      <c r="C290" s="113" t="s">
        <v>1358</v>
      </c>
      <c r="D290" s="114" t="s">
        <v>1179</v>
      </c>
      <c r="E290" s="116">
        <v>2</v>
      </c>
      <c r="F290" s="111" t="s">
        <v>1460</v>
      </c>
      <c r="G290" s="35"/>
      <c r="H290" s="36"/>
      <c r="I290" s="37"/>
      <c r="J290" s="38"/>
      <c r="K290" s="39">
        <f t="shared" si="8"/>
        <v>0</v>
      </c>
      <c r="L290" s="39">
        <f t="shared" si="9"/>
        <v>0</v>
      </c>
    </row>
    <row r="291" spans="1:12" x14ac:dyDescent="0.2">
      <c r="A291" s="29" t="s">
        <v>337</v>
      </c>
      <c r="B291" s="109">
        <v>4022437</v>
      </c>
      <c r="C291" s="113" t="s">
        <v>5970</v>
      </c>
      <c r="D291" s="114" t="s">
        <v>5971</v>
      </c>
      <c r="E291" s="116">
        <v>1</v>
      </c>
      <c r="F291" s="111" t="s">
        <v>10</v>
      </c>
      <c r="G291" s="35"/>
      <c r="H291" s="36"/>
      <c r="I291" s="37"/>
      <c r="J291" s="38"/>
      <c r="K291" s="39">
        <f t="shared" si="8"/>
        <v>0</v>
      </c>
      <c r="L291" s="39">
        <f t="shared" si="9"/>
        <v>0</v>
      </c>
    </row>
    <row r="292" spans="1:12" x14ac:dyDescent="0.2">
      <c r="A292" s="29" t="s">
        <v>338</v>
      </c>
      <c r="B292" s="109">
        <v>4007319</v>
      </c>
      <c r="C292" s="113" t="s">
        <v>1326</v>
      </c>
      <c r="D292" s="114" t="s">
        <v>1140</v>
      </c>
      <c r="E292" s="116">
        <v>10</v>
      </c>
      <c r="F292" s="111" t="s">
        <v>10</v>
      </c>
      <c r="G292" s="35"/>
      <c r="H292" s="36"/>
      <c r="I292" s="37"/>
      <c r="J292" s="38"/>
      <c r="K292" s="39">
        <f t="shared" si="8"/>
        <v>0</v>
      </c>
      <c r="L292" s="39">
        <f t="shared" si="9"/>
        <v>0</v>
      </c>
    </row>
    <row r="293" spans="1:12" x14ac:dyDescent="0.2">
      <c r="A293" s="29" t="s">
        <v>339</v>
      </c>
      <c r="B293" s="109">
        <v>4010839</v>
      </c>
      <c r="C293" s="113" t="s">
        <v>5972</v>
      </c>
      <c r="D293" s="114" t="s">
        <v>5973</v>
      </c>
      <c r="E293" s="116">
        <v>1</v>
      </c>
      <c r="F293" s="111" t="s">
        <v>10</v>
      </c>
      <c r="G293" s="35"/>
      <c r="H293" s="36"/>
      <c r="I293" s="37"/>
      <c r="J293" s="38"/>
      <c r="K293" s="39">
        <f t="shared" si="8"/>
        <v>0</v>
      </c>
      <c r="L293" s="39">
        <f t="shared" si="9"/>
        <v>0</v>
      </c>
    </row>
    <row r="294" spans="1:12" x14ac:dyDescent="0.2">
      <c r="A294" s="29" t="s">
        <v>340</v>
      </c>
      <c r="B294" s="109">
        <v>4014214</v>
      </c>
      <c r="C294" s="113" t="s">
        <v>1437</v>
      </c>
      <c r="D294" s="114" t="s">
        <v>1272</v>
      </c>
      <c r="E294" s="116">
        <v>2</v>
      </c>
      <c r="F294" s="111" t="s">
        <v>10</v>
      </c>
      <c r="G294" s="35"/>
      <c r="H294" s="36"/>
      <c r="I294" s="37"/>
      <c r="J294" s="38"/>
      <c r="K294" s="39">
        <f t="shared" si="8"/>
        <v>0</v>
      </c>
      <c r="L294" s="39">
        <f t="shared" si="9"/>
        <v>0</v>
      </c>
    </row>
    <row r="295" spans="1:12" x14ac:dyDescent="0.2">
      <c r="A295" s="29" t="s">
        <v>341</v>
      </c>
      <c r="B295" s="109">
        <v>4021241</v>
      </c>
      <c r="C295" s="113" t="s">
        <v>5974</v>
      </c>
      <c r="D295" s="114" t="s">
        <v>5975</v>
      </c>
      <c r="E295" s="116">
        <v>1</v>
      </c>
      <c r="F295" s="111" t="s">
        <v>10</v>
      </c>
      <c r="G295" s="35"/>
      <c r="H295" s="36"/>
      <c r="I295" s="37"/>
      <c r="J295" s="38"/>
      <c r="K295" s="39">
        <f t="shared" si="8"/>
        <v>0</v>
      </c>
      <c r="L295" s="39">
        <f t="shared" si="9"/>
        <v>0</v>
      </c>
    </row>
    <row r="296" spans="1:12" x14ac:dyDescent="0.2">
      <c r="A296" s="29" t="s">
        <v>342</v>
      </c>
      <c r="B296" s="109">
        <v>4001141</v>
      </c>
      <c r="C296" s="113" t="s">
        <v>5976</v>
      </c>
      <c r="D296" s="114" t="s">
        <v>5977</v>
      </c>
      <c r="E296" s="116">
        <v>1</v>
      </c>
      <c r="F296" s="111" t="s">
        <v>10</v>
      </c>
      <c r="G296" s="35"/>
      <c r="H296" s="36"/>
      <c r="I296" s="37"/>
      <c r="J296" s="38"/>
      <c r="K296" s="39">
        <f t="shared" si="8"/>
        <v>0</v>
      </c>
      <c r="L296" s="39">
        <f t="shared" si="9"/>
        <v>0</v>
      </c>
    </row>
    <row r="297" spans="1:12" x14ac:dyDescent="0.2">
      <c r="A297" s="29" t="s">
        <v>343</v>
      </c>
      <c r="B297" s="109">
        <v>4012315</v>
      </c>
      <c r="C297" s="113" t="s">
        <v>5978</v>
      </c>
      <c r="D297" s="114" t="s">
        <v>5979</v>
      </c>
      <c r="E297" s="116">
        <v>1</v>
      </c>
      <c r="F297" s="111" t="s">
        <v>10</v>
      </c>
      <c r="G297" s="35"/>
      <c r="H297" s="36"/>
      <c r="I297" s="37"/>
      <c r="J297" s="38"/>
      <c r="K297" s="39">
        <f t="shared" si="8"/>
        <v>0</v>
      </c>
      <c r="L297" s="39">
        <f t="shared" si="9"/>
        <v>0</v>
      </c>
    </row>
    <row r="298" spans="1:12" x14ac:dyDescent="0.2">
      <c r="A298" s="29" t="s">
        <v>344</v>
      </c>
      <c r="B298" s="109">
        <v>4024278</v>
      </c>
      <c r="C298" s="113" t="s">
        <v>5980</v>
      </c>
      <c r="D298" s="114" t="s">
        <v>5981</v>
      </c>
      <c r="E298" s="116">
        <v>1</v>
      </c>
      <c r="F298" s="111" t="s">
        <v>10</v>
      </c>
      <c r="G298" s="35"/>
      <c r="H298" s="36"/>
      <c r="I298" s="37"/>
      <c r="J298" s="38"/>
      <c r="K298" s="39">
        <f t="shared" si="8"/>
        <v>0</v>
      </c>
      <c r="L298" s="39">
        <f t="shared" si="9"/>
        <v>0</v>
      </c>
    </row>
    <row r="299" spans="1:12" x14ac:dyDescent="0.2">
      <c r="A299" s="29" t="s">
        <v>345</v>
      </c>
      <c r="B299" s="109">
        <v>2045864</v>
      </c>
      <c r="C299" s="113" t="s">
        <v>5982</v>
      </c>
      <c r="D299" s="114" t="s">
        <v>1160</v>
      </c>
      <c r="E299" s="119">
        <v>2</v>
      </c>
      <c r="F299" s="111" t="s">
        <v>10</v>
      </c>
      <c r="G299" s="35"/>
      <c r="H299" s="36"/>
      <c r="I299" s="37"/>
      <c r="J299" s="38"/>
      <c r="K299" s="39">
        <f t="shared" si="8"/>
        <v>0</v>
      </c>
      <c r="L299" s="39">
        <f t="shared" si="9"/>
        <v>0</v>
      </c>
    </row>
    <row r="300" spans="1:12" x14ac:dyDescent="0.2">
      <c r="A300" s="29" t="s">
        <v>346</v>
      </c>
      <c r="B300" s="109">
        <v>4009740</v>
      </c>
      <c r="C300" s="113" t="s">
        <v>1345</v>
      </c>
      <c r="D300" s="109" t="s">
        <v>5983</v>
      </c>
      <c r="E300" s="116">
        <v>14</v>
      </c>
      <c r="F300" s="111" t="s">
        <v>10</v>
      </c>
      <c r="G300" s="35"/>
      <c r="H300" s="36"/>
      <c r="I300" s="37"/>
      <c r="J300" s="38"/>
      <c r="K300" s="39">
        <f t="shared" si="8"/>
        <v>0</v>
      </c>
      <c r="L300" s="39">
        <f t="shared" si="9"/>
        <v>0</v>
      </c>
    </row>
    <row r="301" spans="1:12" x14ac:dyDescent="0.2">
      <c r="A301" s="29" t="s">
        <v>347</v>
      </c>
      <c r="B301" s="109">
        <v>4009741</v>
      </c>
      <c r="C301" s="113" t="s">
        <v>1302</v>
      </c>
      <c r="D301" s="114" t="s">
        <v>1113</v>
      </c>
      <c r="E301" s="116">
        <v>44</v>
      </c>
      <c r="F301" s="111" t="s">
        <v>10</v>
      </c>
      <c r="G301" s="35"/>
      <c r="H301" s="36"/>
      <c r="I301" s="37"/>
      <c r="J301" s="38"/>
      <c r="K301" s="39">
        <f t="shared" si="8"/>
        <v>0</v>
      </c>
      <c r="L301" s="39">
        <f t="shared" si="9"/>
        <v>0</v>
      </c>
    </row>
    <row r="302" spans="1:12" x14ac:dyDescent="0.2">
      <c r="A302" s="29" t="s">
        <v>348</v>
      </c>
      <c r="B302" s="109">
        <v>4000851</v>
      </c>
      <c r="C302" s="113" t="s">
        <v>1304</v>
      </c>
      <c r="D302" s="114" t="s">
        <v>1117</v>
      </c>
      <c r="E302" s="116">
        <v>26</v>
      </c>
      <c r="F302" s="111" t="s">
        <v>10</v>
      </c>
      <c r="G302" s="35"/>
      <c r="H302" s="36"/>
      <c r="I302" s="37"/>
      <c r="J302" s="38"/>
      <c r="K302" s="39">
        <f t="shared" si="8"/>
        <v>0</v>
      </c>
      <c r="L302" s="39">
        <f t="shared" si="9"/>
        <v>0</v>
      </c>
    </row>
    <row r="303" spans="1:12" x14ac:dyDescent="0.2">
      <c r="A303" s="29" t="s">
        <v>349</v>
      </c>
      <c r="B303" s="109">
        <v>4021384</v>
      </c>
      <c r="C303" s="113" t="s">
        <v>5984</v>
      </c>
      <c r="D303" s="114" t="s">
        <v>5985</v>
      </c>
      <c r="E303" s="116">
        <v>1</v>
      </c>
      <c r="F303" s="111" t="s">
        <v>10</v>
      </c>
      <c r="G303" s="35"/>
      <c r="H303" s="36"/>
      <c r="I303" s="37"/>
      <c r="J303" s="38"/>
      <c r="K303" s="39">
        <f t="shared" si="8"/>
        <v>0</v>
      </c>
      <c r="L303" s="39">
        <f t="shared" si="9"/>
        <v>0</v>
      </c>
    </row>
    <row r="304" spans="1:12" x14ac:dyDescent="0.2">
      <c r="A304" s="29" t="s">
        <v>350</v>
      </c>
      <c r="B304" s="109">
        <v>4015360</v>
      </c>
      <c r="C304" s="113" t="s">
        <v>5986</v>
      </c>
      <c r="D304" s="114" t="s">
        <v>5987</v>
      </c>
      <c r="E304" s="116">
        <v>40</v>
      </c>
      <c r="F304" s="111" t="s">
        <v>10</v>
      </c>
      <c r="G304" s="35"/>
      <c r="H304" s="36"/>
      <c r="I304" s="37"/>
      <c r="J304" s="38"/>
      <c r="K304" s="39">
        <f t="shared" si="8"/>
        <v>0</v>
      </c>
      <c r="L304" s="39">
        <f t="shared" si="9"/>
        <v>0</v>
      </c>
    </row>
    <row r="305" spans="1:12" x14ac:dyDescent="0.2">
      <c r="A305" s="29" t="s">
        <v>351</v>
      </c>
      <c r="B305" s="109">
        <v>4010216</v>
      </c>
      <c r="C305" s="113" t="s">
        <v>1418</v>
      </c>
      <c r="D305" s="114" t="s">
        <v>1248</v>
      </c>
      <c r="E305" s="116">
        <v>1</v>
      </c>
      <c r="F305" s="111" t="s">
        <v>10</v>
      </c>
      <c r="G305" s="35"/>
      <c r="H305" s="36"/>
      <c r="I305" s="37"/>
      <c r="J305" s="38"/>
      <c r="K305" s="39">
        <f t="shared" si="8"/>
        <v>0</v>
      </c>
      <c r="L305" s="39">
        <f t="shared" si="9"/>
        <v>0</v>
      </c>
    </row>
    <row r="306" spans="1:12" x14ac:dyDescent="0.2">
      <c r="A306" s="29" t="s">
        <v>352</v>
      </c>
      <c r="B306" s="109">
        <v>4026096</v>
      </c>
      <c r="C306" s="113" t="s">
        <v>5988</v>
      </c>
      <c r="D306" s="114" t="s">
        <v>5989</v>
      </c>
      <c r="E306" s="116">
        <v>2</v>
      </c>
      <c r="F306" s="111" t="s">
        <v>10</v>
      </c>
      <c r="G306" s="35"/>
      <c r="H306" s="36"/>
      <c r="I306" s="37"/>
      <c r="J306" s="38"/>
      <c r="K306" s="39">
        <f t="shared" si="8"/>
        <v>0</v>
      </c>
      <c r="L306" s="39">
        <f t="shared" si="9"/>
        <v>0</v>
      </c>
    </row>
    <row r="307" spans="1:12" x14ac:dyDescent="0.2">
      <c r="A307" s="29" t="s">
        <v>353</v>
      </c>
      <c r="B307" s="109">
        <v>4022104</v>
      </c>
      <c r="C307" s="113" t="s">
        <v>5990</v>
      </c>
      <c r="D307" s="114" t="s">
        <v>5991</v>
      </c>
      <c r="E307" s="116">
        <v>1</v>
      </c>
      <c r="F307" s="111" t="s">
        <v>10</v>
      </c>
      <c r="G307" s="35"/>
      <c r="H307" s="36"/>
      <c r="I307" s="37"/>
      <c r="J307" s="38"/>
      <c r="K307" s="39">
        <f t="shared" si="8"/>
        <v>0</v>
      </c>
      <c r="L307" s="39">
        <f t="shared" si="9"/>
        <v>0</v>
      </c>
    </row>
    <row r="308" spans="1:12" x14ac:dyDescent="0.2">
      <c r="A308" s="29" t="s">
        <v>354</v>
      </c>
      <c r="B308" s="109">
        <v>4002583</v>
      </c>
      <c r="C308" s="113" t="s">
        <v>5992</v>
      </c>
      <c r="D308" s="114" t="s">
        <v>5993</v>
      </c>
      <c r="E308" s="116">
        <v>1</v>
      </c>
      <c r="F308" s="111" t="s">
        <v>10</v>
      </c>
      <c r="G308" s="35"/>
      <c r="H308" s="36"/>
      <c r="I308" s="37"/>
      <c r="J308" s="38"/>
      <c r="K308" s="39">
        <f t="shared" si="8"/>
        <v>0</v>
      </c>
      <c r="L308" s="39">
        <f t="shared" si="9"/>
        <v>0</v>
      </c>
    </row>
    <row r="309" spans="1:12" x14ac:dyDescent="0.2">
      <c r="A309" s="29" t="s">
        <v>355</v>
      </c>
      <c r="B309" s="109">
        <v>4021698</v>
      </c>
      <c r="C309" s="113" t="s">
        <v>5994</v>
      </c>
      <c r="D309" s="114" t="s">
        <v>1140</v>
      </c>
      <c r="E309" s="116">
        <v>4</v>
      </c>
      <c r="F309" s="111" t="s">
        <v>10</v>
      </c>
      <c r="G309" s="35"/>
      <c r="H309" s="36"/>
      <c r="I309" s="37"/>
      <c r="J309" s="38"/>
      <c r="K309" s="39">
        <f t="shared" si="8"/>
        <v>0</v>
      </c>
      <c r="L309" s="39">
        <f t="shared" si="9"/>
        <v>0</v>
      </c>
    </row>
    <row r="310" spans="1:12" x14ac:dyDescent="0.2">
      <c r="A310" s="29" t="s">
        <v>356</v>
      </c>
      <c r="B310" s="109">
        <v>4001270</v>
      </c>
      <c r="C310" s="113" t="s">
        <v>5995</v>
      </c>
      <c r="D310" s="114" t="s">
        <v>1171</v>
      </c>
      <c r="E310" s="116">
        <v>8</v>
      </c>
      <c r="F310" s="111" t="s">
        <v>10</v>
      </c>
      <c r="G310" s="35"/>
      <c r="H310" s="36"/>
      <c r="I310" s="37"/>
      <c r="J310" s="38"/>
      <c r="K310" s="39">
        <f t="shared" si="8"/>
        <v>0</v>
      </c>
      <c r="L310" s="39">
        <f t="shared" si="9"/>
        <v>0</v>
      </c>
    </row>
    <row r="311" spans="1:12" x14ac:dyDescent="0.2">
      <c r="A311" s="29" t="s">
        <v>357</v>
      </c>
      <c r="B311" s="109">
        <v>4017497</v>
      </c>
      <c r="C311" s="113" t="s">
        <v>1382</v>
      </c>
      <c r="D311" s="114" t="s">
        <v>1203</v>
      </c>
      <c r="E311" s="116">
        <v>1</v>
      </c>
      <c r="F311" s="111" t="s">
        <v>10</v>
      </c>
      <c r="G311" s="35"/>
      <c r="H311" s="36"/>
      <c r="I311" s="37"/>
      <c r="J311" s="38"/>
      <c r="K311" s="39">
        <f t="shared" si="8"/>
        <v>0</v>
      </c>
      <c r="L311" s="39">
        <f t="shared" si="9"/>
        <v>0</v>
      </c>
    </row>
    <row r="312" spans="1:12" x14ac:dyDescent="0.2">
      <c r="A312" s="29" t="s">
        <v>358</v>
      </c>
      <c r="B312" s="109">
        <v>4010674</v>
      </c>
      <c r="C312" s="113" t="s">
        <v>5996</v>
      </c>
      <c r="D312" s="114" t="s">
        <v>5997</v>
      </c>
      <c r="E312" s="116">
        <v>1</v>
      </c>
      <c r="F312" s="111" t="s">
        <v>10</v>
      </c>
      <c r="G312" s="35"/>
      <c r="H312" s="36"/>
      <c r="I312" s="37"/>
      <c r="J312" s="38"/>
      <c r="K312" s="39">
        <f t="shared" si="8"/>
        <v>0</v>
      </c>
      <c r="L312" s="39">
        <f t="shared" si="9"/>
        <v>0</v>
      </c>
    </row>
    <row r="313" spans="1:12" x14ac:dyDescent="0.2">
      <c r="A313" s="29" t="s">
        <v>359</v>
      </c>
      <c r="B313" s="109">
        <v>4018318</v>
      </c>
      <c r="C313" s="113" t="s">
        <v>5998</v>
      </c>
      <c r="D313" s="114" t="s">
        <v>1225</v>
      </c>
      <c r="E313" s="116">
        <v>1</v>
      </c>
      <c r="F313" s="111" t="s">
        <v>10</v>
      </c>
      <c r="G313" s="35"/>
      <c r="H313" s="36"/>
      <c r="I313" s="37"/>
      <c r="J313" s="38"/>
      <c r="K313" s="39">
        <f t="shared" si="8"/>
        <v>0</v>
      </c>
      <c r="L313" s="39">
        <f t="shared" si="9"/>
        <v>0</v>
      </c>
    </row>
    <row r="314" spans="1:12" x14ac:dyDescent="0.2">
      <c r="A314" s="29" t="s">
        <v>360</v>
      </c>
      <c r="B314" s="109">
        <v>4022361</v>
      </c>
      <c r="C314" s="113" t="s">
        <v>5999</v>
      </c>
      <c r="D314" s="114" t="s">
        <v>6000</v>
      </c>
      <c r="E314" s="116">
        <v>1</v>
      </c>
      <c r="F314" s="111" t="s">
        <v>10</v>
      </c>
      <c r="G314" s="35"/>
      <c r="H314" s="36"/>
      <c r="I314" s="37"/>
      <c r="J314" s="38"/>
      <c r="K314" s="39">
        <f t="shared" si="8"/>
        <v>0</v>
      </c>
      <c r="L314" s="39">
        <f t="shared" si="9"/>
        <v>0</v>
      </c>
    </row>
    <row r="315" spans="1:12" x14ac:dyDescent="0.2">
      <c r="A315" s="29" t="s">
        <v>361</v>
      </c>
      <c r="B315" s="109">
        <v>4020990</v>
      </c>
      <c r="C315" s="113" t="s">
        <v>6001</v>
      </c>
      <c r="D315" s="114" t="s">
        <v>6002</v>
      </c>
      <c r="E315" s="116">
        <v>6</v>
      </c>
      <c r="F315" s="111" t="s">
        <v>10</v>
      </c>
      <c r="G315" s="35"/>
      <c r="H315" s="36"/>
      <c r="I315" s="37"/>
      <c r="J315" s="38"/>
      <c r="K315" s="39">
        <f t="shared" si="8"/>
        <v>0</v>
      </c>
      <c r="L315" s="39">
        <f t="shared" si="9"/>
        <v>0</v>
      </c>
    </row>
    <row r="316" spans="1:12" x14ac:dyDescent="0.2">
      <c r="A316" s="29" t="s">
        <v>362</v>
      </c>
      <c r="B316" s="109">
        <v>4000372</v>
      </c>
      <c r="C316" s="113" t="s">
        <v>6003</v>
      </c>
      <c r="D316" s="114" t="s">
        <v>1223</v>
      </c>
      <c r="E316" s="116">
        <v>1</v>
      </c>
      <c r="F316" s="111" t="s">
        <v>10</v>
      </c>
      <c r="G316" s="35"/>
      <c r="H316" s="36"/>
      <c r="I316" s="37"/>
      <c r="J316" s="38"/>
      <c r="K316" s="39">
        <f t="shared" si="8"/>
        <v>0</v>
      </c>
      <c r="L316" s="39">
        <f t="shared" si="9"/>
        <v>0</v>
      </c>
    </row>
    <row r="317" spans="1:12" x14ac:dyDescent="0.2">
      <c r="A317" s="29" t="s">
        <v>363</v>
      </c>
      <c r="B317" s="109">
        <v>4000630</v>
      </c>
      <c r="C317" s="113" t="s">
        <v>6004</v>
      </c>
      <c r="D317" s="114" t="s">
        <v>1210</v>
      </c>
      <c r="E317" s="116">
        <v>32</v>
      </c>
      <c r="F317" s="111" t="s">
        <v>10</v>
      </c>
      <c r="G317" s="35"/>
      <c r="H317" s="36"/>
      <c r="I317" s="37"/>
      <c r="J317" s="38"/>
      <c r="K317" s="39">
        <f t="shared" si="8"/>
        <v>0</v>
      </c>
      <c r="L317" s="39">
        <f t="shared" si="9"/>
        <v>0</v>
      </c>
    </row>
    <row r="318" spans="1:12" x14ac:dyDescent="0.2">
      <c r="A318" s="29" t="s">
        <v>364</v>
      </c>
      <c r="B318" s="109">
        <v>4024522</v>
      </c>
      <c r="C318" s="113" t="s">
        <v>6005</v>
      </c>
      <c r="D318" s="114" t="s">
        <v>6006</v>
      </c>
      <c r="E318" s="116">
        <v>12</v>
      </c>
      <c r="F318" s="111" t="s">
        <v>10</v>
      </c>
      <c r="G318" s="35"/>
      <c r="H318" s="36"/>
      <c r="I318" s="37"/>
      <c r="J318" s="38"/>
      <c r="K318" s="39">
        <f t="shared" si="8"/>
        <v>0</v>
      </c>
      <c r="L318" s="39">
        <f t="shared" si="9"/>
        <v>0</v>
      </c>
    </row>
    <row r="319" spans="1:12" x14ac:dyDescent="0.2">
      <c r="A319" s="29" t="s">
        <v>365</v>
      </c>
      <c r="B319" s="109">
        <v>4013984</v>
      </c>
      <c r="C319" s="113" t="s">
        <v>6007</v>
      </c>
      <c r="D319" s="114" t="s">
        <v>6008</v>
      </c>
      <c r="E319" s="116">
        <v>16</v>
      </c>
      <c r="F319" s="111" t="s">
        <v>10</v>
      </c>
      <c r="G319" s="35"/>
      <c r="H319" s="36"/>
      <c r="I319" s="37"/>
      <c r="J319" s="38"/>
      <c r="K319" s="39">
        <f t="shared" si="8"/>
        <v>0</v>
      </c>
      <c r="L319" s="39">
        <f t="shared" si="9"/>
        <v>0</v>
      </c>
    </row>
    <row r="320" spans="1:12" x14ac:dyDescent="0.2">
      <c r="A320" s="29" t="s">
        <v>366</v>
      </c>
      <c r="B320" s="109">
        <v>4020064</v>
      </c>
      <c r="C320" s="113" t="s">
        <v>1449</v>
      </c>
      <c r="D320" s="114" t="s">
        <v>1287</v>
      </c>
      <c r="E320" s="116">
        <v>2</v>
      </c>
      <c r="F320" s="111" t="s">
        <v>10</v>
      </c>
      <c r="G320" s="35"/>
      <c r="H320" s="36"/>
      <c r="I320" s="37"/>
      <c r="J320" s="38"/>
      <c r="K320" s="39">
        <f t="shared" si="8"/>
        <v>0</v>
      </c>
      <c r="L320" s="39">
        <f t="shared" si="9"/>
        <v>0</v>
      </c>
    </row>
    <row r="321" spans="1:12" x14ac:dyDescent="0.2">
      <c r="A321" s="29" t="s">
        <v>367</v>
      </c>
      <c r="B321" s="109">
        <v>4019310</v>
      </c>
      <c r="C321" s="113" t="s">
        <v>1428</v>
      </c>
      <c r="D321" s="114" t="s">
        <v>1260</v>
      </c>
      <c r="E321" s="116">
        <v>1</v>
      </c>
      <c r="F321" s="111" t="s">
        <v>10</v>
      </c>
      <c r="G321" s="35"/>
      <c r="H321" s="36"/>
      <c r="I321" s="37"/>
      <c r="J321" s="38"/>
      <c r="K321" s="39">
        <f t="shared" si="8"/>
        <v>0</v>
      </c>
      <c r="L321" s="39">
        <f t="shared" si="9"/>
        <v>0</v>
      </c>
    </row>
    <row r="322" spans="1:12" x14ac:dyDescent="0.2">
      <c r="A322" s="29" t="s">
        <v>368</v>
      </c>
      <c r="B322" s="109">
        <v>4025530</v>
      </c>
      <c r="C322" s="113" t="s">
        <v>6009</v>
      </c>
      <c r="D322" s="114" t="s">
        <v>6010</v>
      </c>
      <c r="E322" s="116">
        <v>20</v>
      </c>
      <c r="F322" s="111" t="s">
        <v>10</v>
      </c>
      <c r="G322" s="35"/>
      <c r="H322" s="36"/>
      <c r="I322" s="37"/>
      <c r="J322" s="38"/>
      <c r="K322" s="39">
        <f t="shared" si="8"/>
        <v>0</v>
      </c>
      <c r="L322" s="39">
        <f t="shared" si="9"/>
        <v>0</v>
      </c>
    </row>
    <row r="323" spans="1:12" x14ac:dyDescent="0.2">
      <c r="A323" s="29" t="s">
        <v>369</v>
      </c>
      <c r="B323" s="109">
        <v>4025817</v>
      </c>
      <c r="C323" s="113" t="s">
        <v>6011</v>
      </c>
      <c r="D323" s="114" t="s">
        <v>6012</v>
      </c>
      <c r="E323" s="116">
        <v>2</v>
      </c>
      <c r="F323" s="111" t="s">
        <v>10</v>
      </c>
      <c r="G323" s="35"/>
      <c r="H323" s="36"/>
      <c r="I323" s="37"/>
      <c r="J323" s="38"/>
      <c r="K323" s="39">
        <f t="shared" si="8"/>
        <v>0</v>
      </c>
      <c r="L323" s="39">
        <f t="shared" si="9"/>
        <v>0</v>
      </c>
    </row>
    <row r="324" spans="1:12" x14ac:dyDescent="0.2">
      <c r="A324" s="29" t="s">
        <v>370</v>
      </c>
      <c r="B324" s="109">
        <v>4027236</v>
      </c>
      <c r="C324" s="113" t="s">
        <v>6013</v>
      </c>
      <c r="D324" s="114" t="s">
        <v>6014</v>
      </c>
      <c r="E324" s="116">
        <v>2</v>
      </c>
      <c r="F324" s="111" t="s">
        <v>10</v>
      </c>
      <c r="G324" s="35"/>
      <c r="H324" s="36"/>
      <c r="I324" s="37"/>
      <c r="J324" s="38"/>
      <c r="K324" s="39">
        <f t="shared" si="8"/>
        <v>0</v>
      </c>
      <c r="L324" s="39">
        <f t="shared" si="9"/>
        <v>0</v>
      </c>
    </row>
    <row r="325" spans="1:12" x14ac:dyDescent="0.2">
      <c r="A325" s="29" t="s">
        <v>371</v>
      </c>
      <c r="B325" s="109">
        <v>4009937</v>
      </c>
      <c r="C325" s="113" t="s">
        <v>1308</v>
      </c>
      <c r="D325" s="114" t="s">
        <v>1121</v>
      </c>
      <c r="E325" s="116">
        <v>4</v>
      </c>
      <c r="F325" s="111" t="s">
        <v>10</v>
      </c>
      <c r="G325" s="35"/>
      <c r="H325" s="36"/>
      <c r="I325" s="37"/>
      <c r="J325" s="38"/>
      <c r="K325" s="39">
        <f t="shared" si="8"/>
        <v>0</v>
      </c>
      <c r="L325" s="39">
        <f t="shared" si="9"/>
        <v>0</v>
      </c>
    </row>
    <row r="326" spans="1:12" x14ac:dyDescent="0.2">
      <c r="A326" s="29" t="s">
        <v>372</v>
      </c>
      <c r="B326" s="109">
        <v>4021104</v>
      </c>
      <c r="C326" s="113" t="s">
        <v>6015</v>
      </c>
      <c r="D326" s="114" t="s">
        <v>6016</v>
      </c>
      <c r="E326" s="116">
        <v>1</v>
      </c>
      <c r="F326" s="111" t="s">
        <v>10</v>
      </c>
      <c r="G326" s="35"/>
      <c r="H326" s="36"/>
      <c r="I326" s="37"/>
      <c r="J326" s="38"/>
      <c r="K326" s="39">
        <f t="shared" si="8"/>
        <v>0</v>
      </c>
      <c r="L326" s="39">
        <f t="shared" si="9"/>
        <v>0</v>
      </c>
    </row>
    <row r="327" spans="1:12" x14ac:dyDescent="0.2">
      <c r="A327" s="29" t="s">
        <v>373</v>
      </c>
      <c r="B327" s="109">
        <v>2017854</v>
      </c>
      <c r="C327" s="113" t="s">
        <v>6017</v>
      </c>
      <c r="D327" s="114" t="s">
        <v>6018</v>
      </c>
      <c r="E327" s="119">
        <v>1</v>
      </c>
      <c r="F327" s="111" t="s">
        <v>10</v>
      </c>
      <c r="G327" s="35"/>
      <c r="H327" s="36"/>
      <c r="I327" s="37"/>
      <c r="J327" s="38"/>
      <c r="K327" s="39">
        <f t="shared" si="8"/>
        <v>0</v>
      </c>
      <c r="L327" s="39">
        <f t="shared" si="9"/>
        <v>0</v>
      </c>
    </row>
    <row r="328" spans="1:12" x14ac:dyDescent="0.2">
      <c r="A328" s="29" t="s">
        <v>374</v>
      </c>
      <c r="B328" s="109">
        <v>4007875</v>
      </c>
      <c r="C328" s="113" t="s">
        <v>6019</v>
      </c>
      <c r="D328" s="114" t="s">
        <v>1281</v>
      </c>
      <c r="E328" s="116">
        <v>1</v>
      </c>
      <c r="F328" s="111" t="s">
        <v>10</v>
      </c>
      <c r="G328" s="35"/>
      <c r="H328" s="36"/>
      <c r="I328" s="37"/>
      <c r="J328" s="38"/>
      <c r="K328" s="39">
        <f t="shared" si="8"/>
        <v>0</v>
      </c>
      <c r="L328" s="39">
        <f t="shared" si="9"/>
        <v>0</v>
      </c>
    </row>
    <row r="329" spans="1:12" x14ac:dyDescent="0.2">
      <c r="A329" s="29" t="s">
        <v>375</v>
      </c>
      <c r="B329" s="109">
        <v>4026206</v>
      </c>
      <c r="C329" s="113" t="s">
        <v>1405</v>
      </c>
      <c r="D329" s="114" t="s">
        <v>6020</v>
      </c>
      <c r="E329" s="116">
        <v>2</v>
      </c>
      <c r="F329" s="111" t="s">
        <v>10</v>
      </c>
      <c r="G329" s="35"/>
      <c r="H329" s="36"/>
      <c r="I329" s="37"/>
      <c r="J329" s="38"/>
      <c r="K329" s="39">
        <f t="shared" si="8"/>
        <v>0</v>
      </c>
      <c r="L329" s="39">
        <f t="shared" si="9"/>
        <v>0</v>
      </c>
    </row>
    <row r="330" spans="1:12" x14ac:dyDescent="0.2">
      <c r="A330" s="29" t="s">
        <v>376</v>
      </c>
      <c r="B330" s="109">
        <v>2047855</v>
      </c>
      <c r="C330" s="113" t="s">
        <v>6021</v>
      </c>
      <c r="D330" s="114" t="s">
        <v>6022</v>
      </c>
      <c r="E330" s="119">
        <v>1</v>
      </c>
      <c r="F330" s="111" t="s">
        <v>10</v>
      </c>
      <c r="G330" s="35"/>
      <c r="H330" s="36"/>
      <c r="I330" s="37"/>
      <c r="J330" s="38"/>
      <c r="K330" s="39">
        <f t="shared" si="8"/>
        <v>0</v>
      </c>
      <c r="L330" s="39">
        <f t="shared" si="9"/>
        <v>0</v>
      </c>
    </row>
    <row r="331" spans="1:12" x14ac:dyDescent="0.2">
      <c r="A331" s="29" t="s">
        <v>377</v>
      </c>
      <c r="B331" s="109">
        <v>4024974</v>
      </c>
      <c r="C331" s="113" t="s">
        <v>6023</v>
      </c>
      <c r="D331" s="114" t="s">
        <v>6024</v>
      </c>
      <c r="E331" s="116">
        <v>2</v>
      </c>
      <c r="F331" s="111" t="s">
        <v>10</v>
      </c>
      <c r="G331" s="35"/>
      <c r="H331" s="36"/>
      <c r="I331" s="37"/>
      <c r="J331" s="38"/>
      <c r="K331" s="39">
        <f t="shared" ref="K331:K394" si="10">I331*(100-J331)/100</f>
        <v>0</v>
      </c>
      <c r="L331" s="39">
        <f t="shared" ref="L331:L394" si="11">K331*E331</f>
        <v>0</v>
      </c>
    </row>
    <row r="332" spans="1:12" x14ac:dyDescent="0.2">
      <c r="A332" s="29" t="s">
        <v>378</v>
      </c>
      <c r="B332" s="109">
        <v>4009042</v>
      </c>
      <c r="C332" s="113" t="s">
        <v>1337</v>
      </c>
      <c r="D332" s="114" t="s">
        <v>1152</v>
      </c>
      <c r="E332" s="116">
        <v>10</v>
      </c>
      <c r="F332" s="111" t="s">
        <v>10</v>
      </c>
      <c r="G332" s="35"/>
      <c r="H332" s="36"/>
      <c r="I332" s="37"/>
      <c r="J332" s="38"/>
      <c r="K332" s="39">
        <f t="shared" si="10"/>
        <v>0</v>
      </c>
      <c r="L332" s="39">
        <f t="shared" si="11"/>
        <v>0</v>
      </c>
    </row>
    <row r="333" spans="1:12" x14ac:dyDescent="0.2">
      <c r="A333" s="29" t="s">
        <v>379</v>
      </c>
      <c r="B333" s="109">
        <v>4020108</v>
      </c>
      <c r="C333" s="113" t="s">
        <v>1453</v>
      </c>
      <c r="D333" s="114" t="s">
        <v>1291</v>
      </c>
      <c r="E333" s="116">
        <v>1</v>
      </c>
      <c r="F333" s="111" t="s">
        <v>10</v>
      </c>
      <c r="G333" s="35"/>
      <c r="H333" s="36"/>
      <c r="I333" s="37"/>
      <c r="J333" s="38"/>
      <c r="K333" s="39">
        <f t="shared" si="10"/>
        <v>0</v>
      </c>
      <c r="L333" s="39">
        <f t="shared" si="11"/>
        <v>0</v>
      </c>
    </row>
    <row r="334" spans="1:12" x14ac:dyDescent="0.2">
      <c r="A334" s="29" t="s">
        <v>380</v>
      </c>
      <c r="B334" s="109">
        <v>4024702</v>
      </c>
      <c r="C334" s="113" t="s">
        <v>6025</v>
      </c>
      <c r="D334" s="114" t="s">
        <v>6026</v>
      </c>
      <c r="E334" s="116">
        <v>2</v>
      </c>
      <c r="F334" s="111" t="s">
        <v>10</v>
      </c>
      <c r="G334" s="35"/>
      <c r="H334" s="36"/>
      <c r="I334" s="37"/>
      <c r="J334" s="38"/>
      <c r="K334" s="39">
        <f t="shared" si="10"/>
        <v>0</v>
      </c>
      <c r="L334" s="39">
        <f t="shared" si="11"/>
        <v>0</v>
      </c>
    </row>
    <row r="335" spans="1:12" x14ac:dyDescent="0.2">
      <c r="A335" s="29" t="s">
        <v>381</v>
      </c>
      <c r="B335" s="109">
        <v>4003547</v>
      </c>
      <c r="C335" s="113" t="s">
        <v>6027</v>
      </c>
      <c r="D335" s="114" t="s">
        <v>6028</v>
      </c>
      <c r="E335" s="116">
        <v>2</v>
      </c>
      <c r="F335" s="111" t="s">
        <v>10</v>
      </c>
      <c r="G335" s="35"/>
      <c r="H335" s="36"/>
      <c r="I335" s="37"/>
      <c r="J335" s="38"/>
      <c r="K335" s="39">
        <f t="shared" si="10"/>
        <v>0</v>
      </c>
      <c r="L335" s="39">
        <f t="shared" si="11"/>
        <v>0</v>
      </c>
    </row>
    <row r="336" spans="1:12" x14ac:dyDescent="0.2">
      <c r="A336" s="29" t="s">
        <v>382</v>
      </c>
      <c r="B336" s="109">
        <v>4016459</v>
      </c>
      <c r="C336" s="113" t="s">
        <v>1351</v>
      </c>
      <c r="D336" s="114" t="s">
        <v>1168</v>
      </c>
      <c r="E336" s="116">
        <v>10</v>
      </c>
      <c r="F336" s="111" t="s">
        <v>10</v>
      </c>
      <c r="G336" s="35"/>
      <c r="H336" s="36"/>
      <c r="I336" s="37"/>
      <c r="J336" s="38"/>
      <c r="K336" s="39">
        <f t="shared" si="10"/>
        <v>0</v>
      </c>
      <c r="L336" s="39">
        <f t="shared" si="11"/>
        <v>0</v>
      </c>
    </row>
    <row r="337" spans="1:12" x14ac:dyDescent="0.2">
      <c r="A337" s="29" t="s">
        <v>383</v>
      </c>
      <c r="B337" s="109">
        <v>4016458</v>
      </c>
      <c r="C337" s="113" t="s">
        <v>1350</v>
      </c>
      <c r="D337" s="114" t="s">
        <v>1167</v>
      </c>
      <c r="E337" s="116">
        <v>1</v>
      </c>
      <c r="F337" s="111" t="s">
        <v>10</v>
      </c>
      <c r="G337" s="35"/>
      <c r="H337" s="36"/>
      <c r="I337" s="37"/>
      <c r="J337" s="38"/>
      <c r="K337" s="39">
        <f t="shared" si="10"/>
        <v>0</v>
      </c>
      <c r="L337" s="39">
        <f t="shared" si="11"/>
        <v>0</v>
      </c>
    </row>
    <row r="338" spans="1:12" x14ac:dyDescent="0.2">
      <c r="A338" s="29" t="s">
        <v>384</v>
      </c>
      <c r="B338" s="109">
        <v>4005322</v>
      </c>
      <c r="C338" s="113" t="s">
        <v>1409</v>
      </c>
      <c r="D338" s="114" t="s">
        <v>1237</v>
      </c>
      <c r="E338" s="116">
        <v>8</v>
      </c>
      <c r="F338" s="111" t="s">
        <v>10</v>
      </c>
      <c r="G338" s="35"/>
      <c r="H338" s="36"/>
      <c r="I338" s="37"/>
      <c r="J338" s="38"/>
      <c r="K338" s="39">
        <f t="shared" si="10"/>
        <v>0</v>
      </c>
      <c r="L338" s="39">
        <f t="shared" si="11"/>
        <v>0</v>
      </c>
    </row>
    <row r="339" spans="1:12" x14ac:dyDescent="0.2">
      <c r="A339" s="29" t="s">
        <v>385</v>
      </c>
      <c r="B339" s="109">
        <v>4000890</v>
      </c>
      <c r="C339" s="113" t="s">
        <v>1316</v>
      </c>
      <c r="D339" s="114" t="s">
        <v>1128</v>
      </c>
      <c r="E339" s="116">
        <v>4</v>
      </c>
      <c r="F339" s="111" t="s">
        <v>10</v>
      </c>
      <c r="G339" s="35"/>
      <c r="H339" s="36"/>
      <c r="I339" s="37"/>
      <c r="J339" s="38"/>
      <c r="K339" s="39">
        <f t="shared" si="10"/>
        <v>0</v>
      </c>
      <c r="L339" s="39">
        <f t="shared" si="11"/>
        <v>0</v>
      </c>
    </row>
    <row r="340" spans="1:12" x14ac:dyDescent="0.2">
      <c r="A340" s="29" t="s">
        <v>386</v>
      </c>
      <c r="B340" s="109">
        <v>4002778</v>
      </c>
      <c r="C340" s="113" t="s">
        <v>1429</v>
      </c>
      <c r="D340" s="114" t="s">
        <v>1262</v>
      </c>
      <c r="E340" s="116">
        <v>1</v>
      </c>
      <c r="F340" s="111" t="s">
        <v>10</v>
      </c>
      <c r="G340" s="35"/>
      <c r="H340" s="36"/>
      <c r="I340" s="37"/>
      <c r="J340" s="38"/>
      <c r="K340" s="39">
        <f t="shared" si="10"/>
        <v>0</v>
      </c>
      <c r="L340" s="39">
        <f t="shared" si="11"/>
        <v>0</v>
      </c>
    </row>
    <row r="341" spans="1:12" x14ac:dyDescent="0.2">
      <c r="A341" s="29" t="s">
        <v>387</v>
      </c>
      <c r="B341" s="109">
        <v>4010441</v>
      </c>
      <c r="C341" s="113" t="s">
        <v>1353</v>
      </c>
      <c r="D341" s="114" t="s">
        <v>1172</v>
      </c>
      <c r="E341" s="116">
        <v>32</v>
      </c>
      <c r="F341" s="111" t="s">
        <v>10</v>
      </c>
      <c r="G341" s="35"/>
      <c r="H341" s="36"/>
      <c r="I341" s="37"/>
      <c r="J341" s="38"/>
      <c r="K341" s="39">
        <f t="shared" si="10"/>
        <v>0</v>
      </c>
      <c r="L341" s="39">
        <f t="shared" si="11"/>
        <v>0</v>
      </c>
    </row>
    <row r="342" spans="1:12" x14ac:dyDescent="0.2">
      <c r="A342" s="29" t="s">
        <v>388</v>
      </c>
      <c r="B342" s="109">
        <v>4010441</v>
      </c>
      <c r="C342" s="113" t="s">
        <v>1353</v>
      </c>
      <c r="D342" s="114" t="s">
        <v>1172</v>
      </c>
      <c r="E342" s="116">
        <v>1</v>
      </c>
      <c r="F342" s="111" t="s">
        <v>10</v>
      </c>
      <c r="G342" s="35"/>
      <c r="H342" s="36"/>
      <c r="I342" s="37"/>
      <c r="J342" s="38"/>
      <c r="K342" s="39">
        <f t="shared" si="10"/>
        <v>0</v>
      </c>
      <c r="L342" s="39">
        <f t="shared" si="11"/>
        <v>0</v>
      </c>
    </row>
    <row r="343" spans="1:12" x14ac:dyDescent="0.2">
      <c r="A343" s="29" t="s">
        <v>389</v>
      </c>
      <c r="B343" s="109">
        <v>4027292</v>
      </c>
      <c r="C343" s="113" t="s">
        <v>6029</v>
      </c>
      <c r="D343" s="114" t="s">
        <v>6030</v>
      </c>
      <c r="E343" s="116">
        <v>2</v>
      </c>
      <c r="F343" s="111" t="s">
        <v>10</v>
      </c>
      <c r="G343" s="35"/>
      <c r="H343" s="36"/>
      <c r="I343" s="37"/>
      <c r="J343" s="38"/>
      <c r="K343" s="39">
        <f t="shared" si="10"/>
        <v>0</v>
      </c>
      <c r="L343" s="39">
        <f t="shared" si="11"/>
        <v>0</v>
      </c>
    </row>
    <row r="344" spans="1:12" x14ac:dyDescent="0.2">
      <c r="A344" s="29" t="s">
        <v>390</v>
      </c>
      <c r="B344" s="109">
        <v>4008437</v>
      </c>
      <c r="C344" s="113" t="s">
        <v>1319</v>
      </c>
      <c r="D344" s="114" t="s">
        <v>1131</v>
      </c>
      <c r="E344" s="116">
        <v>60</v>
      </c>
      <c r="F344" s="111" t="s">
        <v>10</v>
      </c>
      <c r="G344" s="35"/>
      <c r="H344" s="36"/>
      <c r="I344" s="37"/>
      <c r="J344" s="38"/>
      <c r="K344" s="39">
        <f t="shared" si="10"/>
        <v>0</v>
      </c>
      <c r="L344" s="39">
        <f t="shared" si="11"/>
        <v>0</v>
      </c>
    </row>
    <row r="345" spans="1:12" x14ac:dyDescent="0.2">
      <c r="A345" s="29" t="s">
        <v>391</v>
      </c>
      <c r="B345" s="109">
        <v>4005967</v>
      </c>
      <c r="C345" s="113" t="s">
        <v>1386</v>
      </c>
      <c r="D345" s="114" t="s">
        <v>1138</v>
      </c>
      <c r="E345" s="116">
        <v>80</v>
      </c>
      <c r="F345" s="111" t="s">
        <v>10</v>
      </c>
      <c r="G345" s="35"/>
      <c r="H345" s="36"/>
      <c r="I345" s="37"/>
      <c r="J345" s="38"/>
      <c r="K345" s="39">
        <f t="shared" si="10"/>
        <v>0</v>
      </c>
      <c r="L345" s="39">
        <f t="shared" si="11"/>
        <v>0</v>
      </c>
    </row>
    <row r="346" spans="1:12" x14ac:dyDescent="0.2">
      <c r="A346" s="29" t="s">
        <v>392</v>
      </c>
      <c r="B346" s="109">
        <v>4018082</v>
      </c>
      <c r="C346" s="113" t="s">
        <v>1396</v>
      </c>
      <c r="D346" s="114" t="s">
        <v>1219</v>
      </c>
      <c r="E346" s="116">
        <v>7</v>
      </c>
      <c r="F346" s="111" t="s">
        <v>10</v>
      </c>
      <c r="G346" s="35"/>
      <c r="H346" s="36"/>
      <c r="I346" s="37"/>
      <c r="J346" s="38"/>
      <c r="K346" s="39">
        <f t="shared" si="10"/>
        <v>0</v>
      </c>
      <c r="L346" s="39">
        <f t="shared" si="11"/>
        <v>0</v>
      </c>
    </row>
    <row r="347" spans="1:12" x14ac:dyDescent="0.2">
      <c r="A347" s="29" t="s">
        <v>393</v>
      </c>
      <c r="B347" s="109">
        <v>4011854</v>
      </c>
      <c r="C347" s="113" t="s">
        <v>6031</v>
      </c>
      <c r="D347" s="114" t="s">
        <v>6032</v>
      </c>
      <c r="E347" s="116">
        <v>100</v>
      </c>
      <c r="F347" s="111" t="s">
        <v>10</v>
      </c>
      <c r="G347" s="35"/>
      <c r="H347" s="36"/>
      <c r="I347" s="37"/>
      <c r="J347" s="38"/>
      <c r="K347" s="39">
        <f t="shared" si="10"/>
        <v>0</v>
      </c>
      <c r="L347" s="39">
        <f t="shared" si="11"/>
        <v>0</v>
      </c>
    </row>
    <row r="348" spans="1:12" x14ac:dyDescent="0.2">
      <c r="A348" s="29" t="s">
        <v>394</v>
      </c>
      <c r="B348" s="109">
        <v>4019890</v>
      </c>
      <c r="C348" s="113" t="s">
        <v>6033</v>
      </c>
      <c r="D348" s="114" t="s">
        <v>1283</v>
      </c>
      <c r="E348" s="116">
        <v>2</v>
      </c>
      <c r="F348" s="111" t="s">
        <v>10</v>
      </c>
      <c r="G348" s="35"/>
      <c r="H348" s="36"/>
      <c r="I348" s="37"/>
      <c r="J348" s="38"/>
      <c r="K348" s="39">
        <f t="shared" si="10"/>
        <v>0</v>
      </c>
      <c r="L348" s="39">
        <f t="shared" si="11"/>
        <v>0</v>
      </c>
    </row>
    <row r="349" spans="1:12" x14ac:dyDescent="0.2">
      <c r="A349" s="29" t="s">
        <v>395</v>
      </c>
      <c r="B349" s="109">
        <v>4021846</v>
      </c>
      <c r="C349" s="113" t="s">
        <v>6034</v>
      </c>
      <c r="D349" s="114" t="s">
        <v>6035</v>
      </c>
      <c r="E349" s="116">
        <v>20</v>
      </c>
      <c r="F349" s="111" t="s">
        <v>10</v>
      </c>
      <c r="G349" s="35"/>
      <c r="H349" s="36"/>
      <c r="I349" s="37"/>
      <c r="J349" s="38"/>
      <c r="K349" s="39">
        <f t="shared" si="10"/>
        <v>0</v>
      </c>
      <c r="L349" s="39">
        <f t="shared" si="11"/>
        <v>0</v>
      </c>
    </row>
    <row r="350" spans="1:12" x14ac:dyDescent="0.2">
      <c r="A350" s="29" t="s">
        <v>396</v>
      </c>
      <c r="B350" s="109">
        <v>4020070</v>
      </c>
      <c r="C350" s="113" t="s">
        <v>1450</v>
      </c>
      <c r="D350" s="114" t="s">
        <v>1288</v>
      </c>
      <c r="E350" s="116">
        <v>1</v>
      </c>
      <c r="F350" s="111" t="s">
        <v>10</v>
      </c>
      <c r="G350" s="35"/>
      <c r="H350" s="36"/>
      <c r="I350" s="37"/>
      <c r="J350" s="38"/>
      <c r="K350" s="39">
        <f t="shared" si="10"/>
        <v>0</v>
      </c>
      <c r="L350" s="39">
        <f t="shared" si="11"/>
        <v>0</v>
      </c>
    </row>
    <row r="351" spans="1:12" x14ac:dyDescent="0.2">
      <c r="A351" s="29" t="s">
        <v>397</v>
      </c>
      <c r="B351" s="109">
        <v>4021762</v>
      </c>
      <c r="C351" s="113" t="s">
        <v>6036</v>
      </c>
      <c r="D351" s="114" t="s">
        <v>6037</v>
      </c>
      <c r="E351" s="116">
        <v>1</v>
      </c>
      <c r="F351" s="111" t="s">
        <v>10</v>
      </c>
      <c r="G351" s="35"/>
      <c r="H351" s="36"/>
      <c r="I351" s="37"/>
      <c r="J351" s="38"/>
      <c r="K351" s="39">
        <f t="shared" si="10"/>
        <v>0</v>
      </c>
      <c r="L351" s="39">
        <f t="shared" si="11"/>
        <v>0</v>
      </c>
    </row>
    <row r="352" spans="1:12" x14ac:dyDescent="0.2">
      <c r="A352" s="29" t="s">
        <v>398</v>
      </c>
      <c r="B352" s="109">
        <v>4003488</v>
      </c>
      <c r="C352" s="113" t="s">
        <v>6038</v>
      </c>
      <c r="D352" s="114" t="s">
        <v>6039</v>
      </c>
      <c r="E352" s="116">
        <v>1</v>
      </c>
      <c r="F352" s="111" t="s">
        <v>10</v>
      </c>
      <c r="G352" s="35"/>
      <c r="H352" s="36"/>
      <c r="I352" s="37"/>
      <c r="J352" s="38"/>
      <c r="K352" s="39">
        <f t="shared" si="10"/>
        <v>0</v>
      </c>
      <c r="L352" s="39">
        <f t="shared" si="11"/>
        <v>0</v>
      </c>
    </row>
    <row r="353" spans="1:12" x14ac:dyDescent="0.2">
      <c r="A353" s="29" t="s">
        <v>399</v>
      </c>
      <c r="B353" s="109">
        <v>4001147</v>
      </c>
      <c r="C353" s="113" t="s">
        <v>1424</v>
      </c>
      <c r="D353" s="114" t="s">
        <v>1256</v>
      </c>
      <c r="E353" s="116">
        <v>1</v>
      </c>
      <c r="F353" s="111" t="s">
        <v>10</v>
      </c>
      <c r="G353" s="35"/>
      <c r="H353" s="36"/>
      <c r="I353" s="37"/>
      <c r="J353" s="38"/>
      <c r="K353" s="39">
        <f t="shared" si="10"/>
        <v>0</v>
      </c>
      <c r="L353" s="39">
        <f t="shared" si="11"/>
        <v>0</v>
      </c>
    </row>
    <row r="354" spans="1:12" x14ac:dyDescent="0.2">
      <c r="A354" s="29" t="s">
        <v>400</v>
      </c>
      <c r="B354" s="109">
        <v>4007163</v>
      </c>
      <c r="C354" s="113" t="s">
        <v>6040</v>
      </c>
      <c r="D354" s="114" t="s">
        <v>6041</v>
      </c>
      <c r="E354" s="116">
        <v>114</v>
      </c>
      <c r="F354" s="111" t="s">
        <v>10</v>
      </c>
      <c r="G354" s="35"/>
      <c r="H354" s="36"/>
      <c r="I354" s="37"/>
      <c r="J354" s="38"/>
      <c r="K354" s="39">
        <f t="shared" si="10"/>
        <v>0</v>
      </c>
      <c r="L354" s="39">
        <f t="shared" si="11"/>
        <v>0</v>
      </c>
    </row>
    <row r="355" spans="1:12" x14ac:dyDescent="0.2">
      <c r="A355" s="29" t="s">
        <v>401</v>
      </c>
      <c r="B355" s="109">
        <v>4009225</v>
      </c>
      <c r="C355" s="113" t="s">
        <v>1425</v>
      </c>
      <c r="D355" s="114" t="s">
        <v>1257</v>
      </c>
      <c r="E355" s="116">
        <v>50</v>
      </c>
      <c r="F355" s="111" t="s">
        <v>10</v>
      </c>
      <c r="G355" s="35"/>
      <c r="H355" s="36"/>
      <c r="I355" s="37"/>
      <c r="J355" s="38"/>
      <c r="K355" s="39">
        <f t="shared" si="10"/>
        <v>0</v>
      </c>
      <c r="L355" s="39">
        <f t="shared" si="11"/>
        <v>0</v>
      </c>
    </row>
    <row r="356" spans="1:12" x14ac:dyDescent="0.2">
      <c r="A356" s="29" t="s">
        <v>402</v>
      </c>
      <c r="B356" s="109">
        <v>4021703</v>
      </c>
      <c r="C356" s="113" t="s">
        <v>6042</v>
      </c>
      <c r="D356" s="114" t="s">
        <v>6043</v>
      </c>
      <c r="E356" s="116">
        <v>4</v>
      </c>
      <c r="F356" s="111" t="s">
        <v>10</v>
      </c>
      <c r="G356" s="35"/>
      <c r="H356" s="36"/>
      <c r="I356" s="37"/>
      <c r="J356" s="38"/>
      <c r="K356" s="39">
        <f t="shared" si="10"/>
        <v>0</v>
      </c>
      <c r="L356" s="39">
        <f t="shared" si="11"/>
        <v>0</v>
      </c>
    </row>
    <row r="357" spans="1:12" x14ac:dyDescent="0.2">
      <c r="A357" s="29" t="s">
        <v>403</v>
      </c>
      <c r="B357" s="109">
        <v>4021704</v>
      </c>
      <c r="C357" s="113" t="s">
        <v>6044</v>
      </c>
      <c r="D357" s="114" t="s">
        <v>6045</v>
      </c>
      <c r="E357" s="116">
        <v>1</v>
      </c>
      <c r="F357" s="111" t="s">
        <v>10</v>
      </c>
      <c r="G357" s="35"/>
      <c r="H357" s="36"/>
      <c r="I357" s="37"/>
      <c r="J357" s="38"/>
      <c r="K357" s="39">
        <f t="shared" si="10"/>
        <v>0</v>
      </c>
      <c r="L357" s="39">
        <f t="shared" si="11"/>
        <v>0</v>
      </c>
    </row>
    <row r="358" spans="1:12" x14ac:dyDescent="0.2">
      <c r="A358" s="29" t="s">
        <v>404</v>
      </c>
      <c r="B358" s="109">
        <v>4012652</v>
      </c>
      <c r="C358" s="113" t="s">
        <v>1410</v>
      </c>
      <c r="D358" s="114" t="s">
        <v>1238</v>
      </c>
      <c r="E358" s="116">
        <v>1</v>
      </c>
      <c r="F358" s="111" t="s">
        <v>10</v>
      </c>
      <c r="G358" s="35"/>
      <c r="H358" s="36"/>
      <c r="I358" s="37"/>
      <c r="J358" s="38"/>
      <c r="K358" s="39">
        <f t="shared" si="10"/>
        <v>0</v>
      </c>
      <c r="L358" s="39">
        <f t="shared" si="11"/>
        <v>0</v>
      </c>
    </row>
    <row r="359" spans="1:12" x14ac:dyDescent="0.2">
      <c r="A359" s="29" t="s">
        <v>405</v>
      </c>
      <c r="B359" s="109">
        <v>4008434</v>
      </c>
      <c r="C359" s="113" t="s">
        <v>1298</v>
      </c>
      <c r="D359" s="114" t="s">
        <v>1110</v>
      </c>
      <c r="E359" s="116">
        <v>56</v>
      </c>
      <c r="F359" s="111" t="s">
        <v>10</v>
      </c>
      <c r="G359" s="35"/>
      <c r="H359" s="36"/>
      <c r="I359" s="37"/>
      <c r="J359" s="38"/>
      <c r="K359" s="39">
        <f t="shared" si="10"/>
        <v>0</v>
      </c>
      <c r="L359" s="39">
        <f t="shared" si="11"/>
        <v>0</v>
      </c>
    </row>
    <row r="360" spans="1:12" x14ac:dyDescent="0.2">
      <c r="A360" s="29" t="s">
        <v>406</v>
      </c>
      <c r="B360" s="109">
        <v>4019025</v>
      </c>
      <c r="C360" s="113" t="s">
        <v>6046</v>
      </c>
      <c r="D360" s="114" t="s">
        <v>1255</v>
      </c>
      <c r="E360" s="116">
        <v>1</v>
      </c>
      <c r="F360" s="111" t="s">
        <v>10</v>
      </c>
      <c r="G360" s="35"/>
      <c r="H360" s="36"/>
      <c r="I360" s="37"/>
      <c r="J360" s="38"/>
      <c r="K360" s="39">
        <f t="shared" si="10"/>
        <v>0</v>
      </c>
      <c r="L360" s="39">
        <f t="shared" si="11"/>
        <v>0</v>
      </c>
    </row>
    <row r="361" spans="1:12" x14ac:dyDescent="0.2">
      <c r="A361" s="29" t="s">
        <v>407</v>
      </c>
      <c r="B361" s="109">
        <v>4021699</v>
      </c>
      <c r="C361" s="113" t="s">
        <v>6047</v>
      </c>
      <c r="D361" s="114" t="s">
        <v>6048</v>
      </c>
      <c r="E361" s="116">
        <v>1</v>
      </c>
      <c r="F361" s="111" t="s">
        <v>10</v>
      </c>
      <c r="G361" s="35"/>
      <c r="H361" s="36"/>
      <c r="I361" s="37"/>
      <c r="J361" s="38"/>
      <c r="K361" s="39">
        <f t="shared" si="10"/>
        <v>0</v>
      </c>
      <c r="L361" s="39">
        <f t="shared" si="11"/>
        <v>0</v>
      </c>
    </row>
    <row r="362" spans="1:12" x14ac:dyDescent="0.2">
      <c r="A362" s="29" t="s">
        <v>408</v>
      </c>
      <c r="B362" s="109">
        <v>4021700</v>
      </c>
      <c r="C362" s="113" t="s">
        <v>6049</v>
      </c>
      <c r="D362" s="114" t="s">
        <v>6050</v>
      </c>
      <c r="E362" s="116">
        <v>1</v>
      </c>
      <c r="F362" s="111" t="s">
        <v>10</v>
      </c>
      <c r="G362" s="35"/>
      <c r="H362" s="36"/>
      <c r="I362" s="37"/>
      <c r="J362" s="38"/>
      <c r="K362" s="39">
        <f t="shared" si="10"/>
        <v>0</v>
      </c>
      <c r="L362" s="39">
        <f t="shared" si="11"/>
        <v>0</v>
      </c>
    </row>
    <row r="363" spans="1:12" x14ac:dyDescent="0.2">
      <c r="A363" s="29" t="s">
        <v>409</v>
      </c>
      <c r="B363" s="109">
        <v>4021701</v>
      </c>
      <c r="C363" s="113" t="s">
        <v>6051</v>
      </c>
      <c r="D363" s="114" t="s">
        <v>6052</v>
      </c>
      <c r="E363" s="116">
        <v>1</v>
      </c>
      <c r="F363" s="111" t="s">
        <v>10</v>
      </c>
      <c r="G363" s="35"/>
      <c r="H363" s="36"/>
      <c r="I363" s="37"/>
      <c r="J363" s="38"/>
      <c r="K363" s="39">
        <f t="shared" si="10"/>
        <v>0</v>
      </c>
      <c r="L363" s="39">
        <f t="shared" si="11"/>
        <v>0</v>
      </c>
    </row>
    <row r="364" spans="1:12" x14ac:dyDescent="0.2">
      <c r="A364" s="29" t="s">
        <v>410</v>
      </c>
      <c r="B364" s="109">
        <v>4021763</v>
      </c>
      <c r="C364" s="113" t="s">
        <v>6053</v>
      </c>
      <c r="D364" s="114" t="s">
        <v>6054</v>
      </c>
      <c r="E364" s="116">
        <v>1</v>
      </c>
      <c r="F364" s="111" t="s">
        <v>10</v>
      </c>
      <c r="G364" s="35"/>
      <c r="H364" s="36"/>
      <c r="I364" s="37"/>
      <c r="J364" s="38"/>
      <c r="K364" s="39">
        <f t="shared" si="10"/>
        <v>0</v>
      </c>
      <c r="L364" s="39">
        <f t="shared" si="11"/>
        <v>0</v>
      </c>
    </row>
    <row r="365" spans="1:12" x14ac:dyDescent="0.2">
      <c r="A365" s="29" t="s">
        <v>411</v>
      </c>
      <c r="B365" s="109">
        <v>4002762</v>
      </c>
      <c r="C365" s="113" t="s">
        <v>6055</v>
      </c>
      <c r="D365" s="114" t="s">
        <v>6056</v>
      </c>
      <c r="E365" s="116">
        <v>20</v>
      </c>
      <c r="F365" s="111" t="s">
        <v>10</v>
      </c>
      <c r="G365" s="35"/>
      <c r="H365" s="36"/>
      <c r="I365" s="37"/>
      <c r="J365" s="38"/>
      <c r="K365" s="39">
        <f t="shared" si="10"/>
        <v>0</v>
      </c>
      <c r="L365" s="39">
        <f t="shared" si="11"/>
        <v>0</v>
      </c>
    </row>
    <row r="366" spans="1:12" x14ac:dyDescent="0.2">
      <c r="A366" s="29" t="s">
        <v>412</v>
      </c>
      <c r="B366" s="109">
        <v>4022044</v>
      </c>
      <c r="C366" s="113" t="s">
        <v>6057</v>
      </c>
      <c r="D366" s="114" t="s">
        <v>6058</v>
      </c>
      <c r="E366" s="116">
        <v>1</v>
      </c>
      <c r="F366" s="111" t="s">
        <v>10</v>
      </c>
      <c r="G366" s="35"/>
      <c r="H366" s="36"/>
      <c r="I366" s="37"/>
      <c r="J366" s="38"/>
      <c r="K366" s="39">
        <f t="shared" si="10"/>
        <v>0</v>
      </c>
      <c r="L366" s="39">
        <f t="shared" si="11"/>
        <v>0</v>
      </c>
    </row>
    <row r="367" spans="1:12" x14ac:dyDescent="0.2">
      <c r="A367" s="29" t="s">
        <v>413</v>
      </c>
      <c r="B367" s="109">
        <v>4025853</v>
      </c>
      <c r="C367" s="113" t="s">
        <v>6059</v>
      </c>
      <c r="D367" s="114" t="s">
        <v>6060</v>
      </c>
      <c r="E367" s="116">
        <v>20</v>
      </c>
      <c r="F367" s="111" t="s">
        <v>10</v>
      </c>
      <c r="G367" s="35"/>
      <c r="H367" s="36"/>
      <c r="I367" s="37"/>
      <c r="J367" s="38"/>
      <c r="K367" s="39">
        <f t="shared" si="10"/>
        <v>0</v>
      </c>
      <c r="L367" s="39">
        <f t="shared" si="11"/>
        <v>0</v>
      </c>
    </row>
    <row r="368" spans="1:12" x14ac:dyDescent="0.2">
      <c r="A368" s="29" t="s">
        <v>414</v>
      </c>
      <c r="B368" s="109">
        <v>4022043</v>
      </c>
      <c r="C368" s="113" t="s">
        <v>6061</v>
      </c>
      <c r="D368" s="114" t="s">
        <v>6062</v>
      </c>
      <c r="E368" s="116">
        <v>240</v>
      </c>
      <c r="F368" s="111" t="s">
        <v>10</v>
      </c>
      <c r="G368" s="35"/>
      <c r="H368" s="36"/>
      <c r="I368" s="37"/>
      <c r="J368" s="38"/>
      <c r="K368" s="39">
        <f t="shared" si="10"/>
        <v>0</v>
      </c>
      <c r="L368" s="39">
        <f t="shared" si="11"/>
        <v>0</v>
      </c>
    </row>
    <row r="369" spans="1:12" x14ac:dyDescent="0.2">
      <c r="A369" s="29" t="s">
        <v>415</v>
      </c>
      <c r="B369" s="109">
        <v>4018574</v>
      </c>
      <c r="C369" s="113" t="s">
        <v>1414</v>
      </c>
      <c r="D369" s="114" t="s">
        <v>1244</v>
      </c>
      <c r="E369" s="116">
        <v>18</v>
      </c>
      <c r="F369" s="111" t="s">
        <v>10</v>
      </c>
      <c r="G369" s="35"/>
      <c r="H369" s="36"/>
      <c r="I369" s="37"/>
      <c r="J369" s="38"/>
      <c r="K369" s="39">
        <f t="shared" si="10"/>
        <v>0</v>
      </c>
      <c r="L369" s="39">
        <f t="shared" si="11"/>
        <v>0</v>
      </c>
    </row>
    <row r="370" spans="1:12" x14ac:dyDescent="0.2">
      <c r="A370" s="29" t="s">
        <v>416</v>
      </c>
      <c r="B370" s="109">
        <v>4021845</v>
      </c>
      <c r="C370" s="113" t="s">
        <v>6063</v>
      </c>
      <c r="D370" s="114" t="s">
        <v>6064</v>
      </c>
      <c r="E370" s="116">
        <v>1</v>
      </c>
      <c r="F370" s="111" t="s">
        <v>10</v>
      </c>
      <c r="G370" s="35"/>
      <c r="H370" s="36"/>
      <c r="I370" s="37"/>
      <c r="J370" s="38"/>
      <c r="K370" s="39">
        <f t="shared" si="10"/>
        <v>0</v>
      </c>
      <c r="L370" s="39">
        <f t="shared" si="11"/>
        <v>0</v>
      </c>
    </row>
    <row r="371" spans="1:12" x14ac:dyDescent="0.2">
      <c r="A371" s="29" t="s">
        <v>417</v>
      </c>
      <c r="B371" s="109">
        <v>4023408</v>
      </c>
      <c r="C371" s="113" t="s">
        <v>6065</v>
      </c>
      <c r="D371" s="114" t="s">
        <v>6066</v>
      </c>
      <c r="E371" s="116">
        <v>1</v>
      </c>
      <c r="F371" s="111" t="s">
        <v>10</v>
      </c>
      <c r="G371" s="35"/>
      <c r="H371" s="36"/>
      <c r="I371" s="37"/>
      <c r="J371" s="38"/>
      <c r="K371" s="39">
        <f t="shared" si="10"/>
        <v>0</v>
      </c>
      <c r="L371" s="39">
        <f t="shared" si="11"/>
        <v>0</v>
      </c>
    </row>
    <row r="372" spans="1:12" x14ac:dyDescent="0.2">
      <c r="A372" s="29" t="s">
        <v>418</v>
      </c>
      <c r="B372" s="109">
        <v>4021925</v>
      </c>
      <c r="C372" s="113" t="s">
        <v>6067</v>
      </c>
      <c r="D372" s="114" t="s">
        <v>6068</v>
      </c>
      <c r="E372" s="116">
        <v>1</v>
      </c>
      <c r="F372" s="111" t="s">
        <v>10</v>
      </c>
      <c r="G372" s="35"/>
      <c r="H372" s="36"/>
      <c r="I372" s="37"/>
      <c r="J372" s="38"/>
      <c r="K372" s="39">
        <f t="shared" si="10"/>
        <v>0</v>
      </c>
      <c r="L372" s="39">
        <f t="shared" si="11"/>
        <v>0</v>
      </c>
    </row>
    <row r="373" spans="1:12" x14ac:dyDescent="0.2">
      <c r="A373" s="29" t="s">
        <v>419</v>
      </c>
      <c r="B373" s="109">
        <v>4027000</v>
      </c>
      <c r="C373" s="113" t="s">
        <v>6069</v>
      </c>
      <c r="D373" s="114" t="s">
        <v>6070</v>
      </c>
      <c r="E373" s="116">
        <v>2</v>
      </c>
      <c r="F373" s="111" t="s">
        <v>10</v>
      </c>
      <c r="G373" s="35"/>
      <c r="H373" s="36"/>
      <c r="I373" s="37"/>
      <c r="J373" s="38"/>
      <c r="K373" s="39">
        <f t="shared" si="10"/>
        <v>0</v>
      </c>
      <c r="L373" s="39">
        <f t="shared" si="11"/>
        <v>0</v>
      </c>
    </row>
    <row r="374" spans="1:12" x14ac:dyDescent="0.2">
      <c r="A374" s="29" t="s">
        <v>420</v>
      </c>
      <c r="B374" s="109">
        <v>4013719</v>
      </c>
      <c r="C374" s="113" t="s">
        <v>6069</v>
      </c>
      <c r="D374" s="114" t="s">
        <v>6071</v>
      </c>
      <c r="E374" s="116">
        <v>1</v>
      </c>
      <c r="F374" s="111" t="s">
        <v>10</v>
      </c>
      <c r="G374" s="35"/>
      <c r="H374" s="36"/>
      <c r="I374" s="37"/>
      <c r="J374" s="38"/>
      <c r="K374" s="39">
        <f t="shared" si="10"/>
        <v>0</v>
      </c>
      <c r="L374" s="39">
        <f t="shared" si="11"/>
        <v>0</v>
      </c>
    </row>
    <row r="375" spans="1:12" x14ac:dyDescent="0.2">
      <c r="A375" s="29" t="s">
        <v>421</v>
      </c>
      <c r="B375" s="109">
        <v>4013720</v>
      </c>
      <c r="C375" s="113" t="s">
        <v>6069</v>
      </c>
      <c r="D375" s="114" t="s">
        <v>6072</v>
      </c>
      <c r="E375" s="116">
        <v>1</v>
      </c>
      <c r="F375" s="111" t="s">
        <v>10</v>
      </c>
      <c r="G375" s="35"/>
      <c r="H375" s="36"/>
      <c r="I375" s="37"/>
      <c r="J375" s="38"/>
      <c r="K375" s="39">
        <f t="shared" si="10"/>
        <v>0</v>
      </c>
      <c r="L375" s="39">
        <f t="shared" si="11"/>
        <v>0</v>
      </c>
    </row>
    <row r="376" spans="1:12" x14ac:dyDescent="0.2">
      <c r="A376" s="29" t="s">
        <v>422</v>
      </c>
      <c r="B376" s="109">
        <v>4011514</v>
      </c>
      <c r="C376" s="113" t="s">
        <v>1370</v>
      </c>
      <c r="D376" s="114" t="s">
        <v>1191</v>
      </c>
      <c r="E376" s="116">
        <v>8</v>
      </c>
      <c r="F376" s="111" t="s">
        <v>10</v>
      </c>
      <c r="G376" s="35"/>
      <c r="H376" s="36"/>
      <c r="I376" s="37"/>
      <c r="J376" s="38"/>
      <c r="K376" s="39">
        <f t="shared" si="10"/>
        <v>0</v>
      </c>
      <c r="L376" s="39">
        <f t="shared" si="11"/>
        <v>0</v>
      </c>
    </row>
    <row r="377" spans="1:12" x14ac:dyDescent="0.2">
      <c r="A377" s="29" t="s">
        <v>423</v>
      </c>
      <c r="B377" s="109">
        <v>4011513</v>
      </c>
      <c r="C377" s="113" t="s">
        <v>1367</v>
      </c>
      <c r="D377" s="114" t="s">
        <v>1188</v>
      </c>
      <c r="E377" s="116">
        <v>8</v>
      </c>
      <c r="F377" s="111" t="s">
        <v>10</v>
      </c>
      <c r="G377" s="35"/>
      <c r="H377" s="36"/>
      <c r="I377" s="37"/>
      <c r="J377" s="38"/>
      <c r="K377" s="39">
        <f t="shared" si="10"/>
        <v>0</v>
      </c>
      <c r="L377" s="39">
        <f t="shared" si="11"/>
        <v>0</v>
      </c>
    </row>
    <row r="378" spans="1:12" x14ac:dyDescent="0.2">
      <c r="A378" s="29" t="s">
        <v>424</v>
      </c>
      <c r="B378" s="109">
        <v>4023919</v>
      </c>
      <c r="C378" s="113" t="s">
        <v>6073</v>
      </c>
      <c r="D378" s="114" t="s">
        <v>6074</v>
      </c>
      <c r="E378" s="116">
        <v>1</v>
      </c>
      <c r="F378" s="111" t="s">
        <v>10</v>
      </c>
      <c r="G378" s="35"/>
      <c r="H378" s="36"/>
      <c r="I378" s="37"/>
      <c r="J378" s="38"/>
      <c r="K378" s="39">
        <f t="shared" si="10"/>
        <v>0</v>
      </c>
      <c r="L378" s="39">
        <f t="shared" si="11"/>
        <v>0</v>
      </c>
    </row>
    <row r="379" spans="1:12" x14ac:dyDescent="0.2">
      <c r="A379" s="29" t="s">
        <v>425</v>
      </c>
      <c r="B379" s="109">
        <v>4017066</v>
      </c>
      <c r="C379" s="113" t="s">
        <v>1369</v>
      </c>
      <c r="D379" s="114" t="s">
        <v>1190</v>
      </c>
      <c r="E379" s="116">
        <v>2</v>
      </c>
      <c r="F379" s="111" t="s">
        <v>10</v>
      </c>
      <c r="G379" s="35"/>
      <c r="H379" s="36"/>
      <c r="I379" s="37"/>
      <c r="J379" s="38"/>
      <c r="K379" s="39">
        <f t="shared" si="10"/>
        <v>0</v>
      </c>
      <c r="L379" s="39">
        <f t="shared" si="11"/>
        <v>0</v>
      </c>
    </row>
    <row r="380" spans="1:12" x14ac:dyDescent="0.2">
      <c r="A380" s="29" t="s">
        <v>426</v>
      </c>
      <c r="B380" s="109">
        <v>4003933</v>
      </c>
      <c r="C380" s="113" t="s">
        <v>1342</v>
      </c>
      <c r="D380" s="114" t="s">
        <v>1157</v>
      </c>
      <c r="E380" s="116">
        <v>2</v>
      </c>
      <c r="F380" s="111" t="s">
        <v>10</v>
      </c>
      <c r="G380" s="35"/>
      <c r="H380" s="36"/>
      <c r="I380" s="37"/>
      <c r="J380" s="38"/>
      <c r="K380" s="39">
        <f t="shared" si="10"/>
        <v>0</v>
      </c>
      <c r="L380" s="39">
        <f t="shared" si="11"/>
        <v>0</v>
      </c>
    </row>
    <row r="381" spans="1:12" x14ac:dyDescent="0.2">
      <c r="A381" s="29" t="s">
        <v>427</v>
      </c>
      <c r="B381" s="109">
        <v>4009709</v>
      </c>
      <c r="C381" s="113" t="s">
        <v>1344</v>
      </c>
      <c r="D381" s="114" t="s">
        <v>1159</v>
      </c>
      <c r="E381" s="116">
        <v>14</v>
      </c>
      <c r="F381" s="111" t="s">
        <v>10</v>
      </c>
      <c r="G381" s="35"/>
      <c r="H381" s="36"/>
      <c r="I381" s="37"/>
      <c r="J381" s="38"/>
      <c r="K381" s="39">
        <f t="shared" si="10"/>
        <v>0</v>
      </c>
      <c r="L381" s="39">
        <f t="shared" si="11"/>
        <v>0</v>
      </c>
    </row>
    <row r="382" spans="1:12" x14ac:dyDescent="0.2">
      <c r="A382" s="29" t="s">
        <v>428</v>
      </c>
      <c r="B382" s="109">
        <v>4022225</v>
      </c>
      <c r="C382" s="113" t="s">
        <v>6075</v>
      </c>
      <c r="D382" s="114" t="s">
        <v>6076</v>
      </c>
      <c r="E382" s="116">
        <v>1</v>
      </c>
      <c r="F382" s="111" t="s">
        <v>10</v>
      </c>
      <c r="G382" s="35"/>
      <c r="H382" s="36"/>
      <c r="I382" s="37"/>
      <c r="J382" s="38"/>
      <c r="K382" s="39">
        <f t="shared" si="10"/>
        <v>0</v>
      </c>
      <c r="L382" s="39">
        <f t="shared" si="11"/>
        <v>0</v>
      </c>
    </row>
    <row r="383" spans="1:12" x14ac:dyDescent="0.2">
      <c r="A383" s="29" t="s">
        <v>429</v>
      </c>
      <c r="B383" s="109">
        <v>4012397</v>
      </c>
      <c r="C383" s="113" t="s">
        <v>1451</v>
      </c>
      <c r="D383" s="114" t="s">
        <v>1289</v>
      </c>
      <c r="E383" s="116">
        <v>2</v>
      </c>
      <c r="F383" s="111" t="s">
        <v>10</v>
      </c>
      <c r="G383" s="35"/>
      <c r="H383" s="36"/>
      <c r="I383" s="37"/>
      <c r="J383" s="38"/>
      <c r="K383" s="39">
        <f t="shared" si="10"/>
        <v>0</v>
      </c>
      <c r="L383" s="39">
        <f t="shared" si="11"/>
        <v>0</v>
      </c>
    </row>
    <row r="384" spans="1:12" x14ac:dyDescent="0.2">
      <c r="A384" s="29" t="s">
        <v>430</v>
      </c>
      <c r="B384" s="109">
        <v>4012397</v>
      </c>
      <c r="C384" s="113" t="s">
        <v>1451</v>
      </c>
      <c r="D384" s="114" t="s">
        <v>1289</v>
      </c>
      <c r="E384" s="116">
        <v>1</v>
      </c>
      <c r="F384" s="111" t="s">
        <v>10</v>
      </c>
      <c r="G384" s="35"/>
      <c r="H384" s="36"/>
      <c r="I384" s="37"/>
      <c r="J384" s="38"/>
      <c r="K384" s="39">
        <f t="shared" si="10"/>
        <v>0</v>
      </c>
      <c r="L384" s="39">
        <f t="shared" si="11"/>
        <v>0</v>
      </c>
    </row>
    <row r="385" spans="1:12" x14ac:dyDescent="0.2">
      <c r="A385" s="29" t="s">
        <v>431</v>
      </c>
      <c r="B385" s="109">
        <v>4020004</v>
      </c>
      <c r="C385" s="113" t="s">
        <v>1447</v>
      </c>
      <c r="D385" s="114" t="s">
        <v>1285</v>
      </c>
      <c r="E385" s="116">
        <v>4</v>
      </c>
      <c r="F385" s="111" t="s">
        <v>10</v>
      </c>
      <c r="G385" s="35"/>
      <c r="H385" s="36"/>
      <c r="I385" s="37"/>
      <c r="J385" s="38"/>
      <c r="K385" s="39">
        <f t="shared" si="10"/>
        <v>0</v>
      </c>
      <c r="L385" s="39">
        <f t="shared" si="11"/>
        <v>0</v>
      </c>
    </row>
    <row r="386" spans="1:12" x14ac:dyDescent="0.2">
      <c r="A386" s="29" t="s">
        <v>432</v>
      </c>
      <c r="B386" s="109">
        <v>4010402</v>
      </c>
      <c r="C386" s="113" t="s">
        <v>1393</v>
      </c>
      <c r="D386" s="114" t="s">
        <v>1215</v>
      </c>
      <c r="E386" s="116">
        <v>1</v>
      </c>
      <c r="F386" s="111" t="s">
        <v>10</v>
      </c>
      <c r="G386" s="35"/>
      <c r="H386" s="36"/>
      <c r="I386" s="37"/>
      <c r="J386" s="38"/>
      <c r="K386" s="39">
        <f t="shared" si="10"/>
        <v>0</v>
      </c>
      <c r="L386" s="39">
        <f t="shared" si="11"/>
        <v>0</v>
      </c>
    </row>
    <row r="387" spans="1:12" x14ac:dyDescent="0.2">
      <c r="A387" s="29" t="s">
        <v>433</v>
      </c>
      <c r="B387" s="109">
        <v>4023430</v>
      </c>
      <c r="C387" s="113" t="s">
        <v>6077</v>
      </c>
      <c r="D387" s="114" t="s">
        <v>6078</v>
      </c>
      <c r="E387" s="116">
        <v>1</v>
      </c>
      <c r="F387" s="111" t="s">
        <v>10</v>
      </c>
      <c r="G387" s="35"/>
      <c r="H387" s="36"/>
      <c r="I387" s="37"/>
      <c r="J387" s="38"/>
      <c r="K387" s="39">
        <f t="shared" si="10"/>
        <v>0</v>
      </c>
      <c r="L387" s="39">
        <f t="shared" si="11"/>
        <v>0</v>
      </c>
    </row>
    <row r="388" spans="1:12" x14ac:dyDescent="0.2">
      <c r="A388" s="29" t="s">
        <v>434</v>
      </c>
      <c r="B388" s="109">
        <v>4026936</v>
      </c>
      <c r="C388" s="113" t="s">
        <v>6079</v>
      </c>
      <c r="D388" s="114" t="s">
        <v>6080</v>
      </c>
      <c r="E388" s="116">
        <v>1</v>
      </c>
      <c r="F388" s="111" t="s">
        <v>10</v>
      </c>
      <c r="G388" s="35"/>
      <c r="H388" s="36"/>
      <c r="I388" s="37"/>
      <c r="J388" s="38"/>
      <c r="K388" s="39">
        <f t="shared" si="10"/>
        <v>0</v>
      </c>
      <c r="L388" s="39">
        <f t="shared" si="11"/>
        <v>0</v>
      </c>
    </row>
    <row r="389" spans="1:12" x14ac:dyDescent="0.2">
      <c r="A389" s="29" t="s">
        <v>435</v>
      </c>
      <c r="B389" s="109">
        <v>4007705</v>
      </c>
      <c r="C389" s="113" t="s">
        <v>1448</v>
      </c>
      <c r="D389" s="114" t="s">
        <v>1286</v>
      </c>
      <c r="E389" s="116">
        <v>4</v>
      </c>
      <c r="F389" s="111" t="s">
        <v>10</v>
      </c>
      <c r="G389" s="35"/>
      <c r="H389" s="36"/>
      <c r="I389" s="37"/>
      <c r="J389" s="38"/>
      <c r="K389" s="39">
        <f t="shared" si="10"/>
        <v>0</v>
      </c>
      <c r="L389" s="39">
        <f t="shared" si="11"/>
        <v>0</v>
      </c>
    </row>
    <row r="390" spans="1:12" x14ac:dyDescent="0.2">
      <c r="A390" s="29" t="s">
        <v>436</v>
      </c>
      <c r="B390" s="109">
        <v>4008931</v>
      </c>
      <c r="C390" s="113" t="s">
        <v>1452</v>
      </c>
      <c r="D390" s="114" t="s">
        <v>1290</v>
      </c>
      <c r="E390" s="116">
        <v>4</v>
      </c>
      <c r="F390" s="111" t="s">
        <v>10</v>
      </c>
      <c r="G390" s="35"/>
      <c r="H390" s="36"/>
      <c r="I390" s="37"/>
      <c r="J390" s="38"/>
      <c r="K390" s="39">
        <f t="shared" si="10"/>
        <v>0</v>
      </c>
      <c r="L390" s="39">
        <f t="shared" si="11"/>
        <v>0</v>
      </c>
    </row>
    <row r="391" spans="1:12" x14ac:dyDescent="0.2">
      <c r="A391" s="29" t="s">
        <v>437</v>
      </c>
      <c r="B391" s="109">
        <v>4011675</v>
      </c>
      <c r="C391" s="113" t="s">
        <v>6081</v>
      </c>
      <c r="D391" s="114" t="s">
        <v>6082</v>
      </c>
      <c r="E391" s="116">
        <v>1</v>
      </c>
      <c r="F391" s="111" t="s">
        <v>10</v>
      </c>
      <c r="G391" s="35"/>
      <c r="H391" s="36"/>
      <c r="I391" s="37"/>
      <c r="J391" s="38"/>
      <c r="K391" s="39">
        <f t="shared" si="10"/>
        <v>0</v>
      </c>
      <c r="L391" s="39">
        <f t="shared" si="11"/>
        <v>0</v>
      </c>
    </row>
    <row r="392" spans="1:12" x14ac:dyDescent="0.2">
      <c r="A392" s="29" t="s">
        <v>438</v>
      </c>
      <c r="B392" s="109">
        <v>4007706</v>
      </c>
      <c r="C392" s="113" t="s">
        <v>1394</v>
      </c>
      <c r="D392" s="114" t="s">
        <v>1216</v>
      </c>
      <c r="E392" s="116">
        <v>1</v>
      </c>
      <c r="F392" s="111" t="s">
        <v>10</v>
      </c>
      <c r="G392" s="35"/>
      <c r="H392" s="36"/>
      <c r="I392" s="37"/>
      <c r="J392" s="38"/>
      <c r="K392" s="39">
        <f t="shared" si="10"/>
        <v>0</v>
      </c>
      <c r="L392" s="39">
        <f t="shared" si="11"/>
        <v>0</v>
      </c>
    </row>
    <row r="393" spans="1:12" x14ac:dyDescent="0.2">
      <c r="A393" s="29" t="s">
        <v>439</v>
      </c>
      <c r="B393" s="109">
        <v>4017122</v>
      </c>
      <c r="C393" s="113" t="s">
        <v>1374</v>
      </c>
      <c r="D393" s="114" t="s">
        <v>1195</v>
      </c>
      <c r="E393" s="116">
        <v>1</v>
      </c>
      <c r="F393" s="111" t="s">
        <v>10</v>
      </c>
      <c r="G393" s="35"/>
      <c r="H393" s="36"/>
      <c r="I393" s="37"/>
      <c r="J393" s="38"/>
      <c r="K393" s="39">
        <f t="shared" si="10"/>
        <v>0</v>
      </c>
      <c r="L393" s="39">
        <f t="shared" si="11"/>
        <v>0</v>
      </c>
    </row>
    <row r="394" spans="1:12" x14ac:dyDescent="0.2">
      <c r="A394" s="29" t="s">
        <v>440</v>
      </c>
      <c r="B394" s="109">
        <v>4021847</v>
      </c>
      <c r="C394" s="113" t="s">
        <v>6083</v>
      </c>
      <c r="D394" s="114" t="s">
        <v>6084</v>
      </c>
      <c r="E394" s="116">
        <v>1</v>
      </c>
      <c r="F394" s="111" t="s">
        <v>10</v>
      </c>
      <c r="G394" s="35"/>
      <c r="H394" s="36"/>
      <c r="I394" s="37"/>
      <c r="J394" s="38"/>
      <c r="K394" s="39">
        <f t="shared" si="10"/>
        <v>0</v>
      </c>
      <c r="L394" s="39">
        <f t="shared" si="11"/>
        <v>0</v>
      </c>
    </row>
    <row r="395" spans="1:12" x14ac:dyDescent="0.2">
      <c r="A395" s="29" t="s">
        <v>441</v>
      </c>
      <c r="B395" s="109">
        <v>4016762</v>
      </c>
      <c r="C395" s="113" t="s">
        <v>1354</v>
      </c>
      <c r="D395" s="114" t="s">
        <v>1175</v>
      </c>
      <c r="E395" s="116">
        <v>1</v>
      </c>
      <c r="F395" s="111" t="s">
        <v>10</v>
      </c>
      <c r="G395" s="35"/>
      <c r="H395" s="36"/>
      <c r="I395" s="37"/>
      <c r="J395" s="38"/>
      <c r="K395" s="39">
        <f t="shared" ref="K395:K458" si="12">I395*(100-J395)/100</f>
        <v>0</v>
      </c>
      <c r="L395" s="39">
        <f t="shared" ref="L395:L458" si="13">K395*E395</f>
        <v>0</v>
      </c>
    </row>
    <row r="396" spans="1:12" x14ac:dyDescent="0.2">
      <c r="A396" s="29" t="s">
        <v>442</v>
      </c>
      <c r="B396" s="109">
        <v>4016763</v>
      </c>
      <c r="C396" s="113" t="s">
        <v>1355</v>
      </c>
      <c r="D396" s="114" t="s">
        <v>1176</v>
      </c>
      <c r="E396" s="116">
        <v>1</v>
      </c>
      <c r="F396" s="111" t="s">
        <v>10</v>
      </c>
      <c r="G396" s="35"/>
      <c r="H396" s="36"/>
      <c r="I396" s="37"/>
      <c r="J396" s="38"/>
      <c r="K396" s="39">
        <f t="shared" si="12"/>
        <v>0</v>
      </c>
      <c r="L396" s="39">
        <f t="shared" si="13"/>
        <v>0</v>
      </c>
    </row>
    <row r="397" spans="1:12" x14ac:dyDescent="0.2">
      <c r="A397" s="29" t="s">
        <v>443</v>
      </c>
      <c r="B397" s="109">
        <v>4009158</v>
      </c>
      <c r="C397" s="113" t="s">
        <v>6085</v>
      </c>
      <c r="D397" s="114" t="s">
        <v>6086</v>
      </c>
      <c r="E397" s="116">
        <v>20</v>
      </c>
      <c r="F397" s="111" t="s">
        <v>10</v>
      </c>
      <c r="G397" s="35"/>
      <c r="H397" s="36"/>
      <c r="I397" s="37"/>
      <c r="J397" s="38"/>
      <c r="K397" s="39">
        <f t="shared" si="12"/>
        <v>0</v>
      </c>
      <c r="L397" s="39">
        <f t="shared" si="13"/>
        <v>0</v>
      </c>
    </row>
    <row r="398" spans="1:12" x14ac:dyDescent="0.2">
      <c r="A398" s="29" t="s">
        <v>444</v>
      </c>
      <c r="B398" s="109">
        <v>4009458</v>
      </c>
      <c r="C398" s="113" t="s">
        <v>1343</v>
      </c>
      <c r="D398" s="114" t="s">
        <v>1158</v>
      </c>
      <c r="E398" s="116">
        <v>2</v>
      </c>
      <c r="F398" s="111" t="s">
        <v>10</v>
      </c>
      <c r="G398" s="35"/>
      <c r="H398" s="36"/>
      <c r="I398" s="37"/>
      <c r="J398" s="38"/>
      <c r="K398" s="39">
        <f t="shared" si="12"/>
        <v>0</v>
      </c>
      <c r="L398" s="39">
        <f t="shared" si="13"/>
        <v>0</v>
      </c>
    </row>
    <row r="399" spans="1:12" x14ac:dyDescent="0.2">
      <c r="A399" s="29" t="s">
        <v>445</v>
      </c>
      <c r="B399" s="109">
        <v>4002070</v>
      </c>
      <c r="C399" s="113" t="s">
        <v>6087</v>
      </c>
      <c r="D399" s="114" t="s">
        <v>6088</v>
      </c>
      <c r="E399" s="116">
        <v>2</v>
      </c>
      <c r="F399" s="111" t="s">
        <v>10</v>
      </c>
      <c r="G399" s="35"/>
      <c r="H399" s="36"/>
      <c r="I399" s="37"/>
      <c r="J399" s="38"/>
      <c r="K399" s="39">
        <f t="shared" si="12"/>
        <v>0</v>
      </c>
      <c r="L399" s="39">
        <f t="shared" si="13"/>
        <v>0</v>
      </c>
    </row>
    <row r="400" spans="1:12" x14ac:dyDescent="0.2">
      <c r="A400" s="29" t="s">
        <v>446</v>
      </c>
      <c r="B400" s="109">
        <v>4008932</v>
      </c>
      <c r="C400" s="113" t="s">
        <v>1391</v>
      </c>
      <c r="D400" s="114" t="s">
        <v>1213</v>
      </c>
      <c r="E400" s="116">
        <v>1</v>
      </c>
      <c r="F400" s="111" t="s">
        <v>10</v>
      </c>
      <c r="G400" s="35"/>
      <c r="H400" s="36"/>
      <c r="I400" s="37"/>
      <c r="J400" s="38"/>
      <c r="K400" s="39">
        <f t="shared" si="12"/>
        <v>0</v>
      </c>
      <c r="L400" s="39">
        <f t="shared" si="13"/>
        <v>0</v>
      </c>
    </row>
    <row r="401" spans="1:12" x14ac:dyDescent="0.2">
      <c r="A401" s="29" t="s">
        <v>447</v>
      </c>
      <c r="B401" s="109">
        <v>4012399</v>
      </c>
      <c r="C401" s="113" t="s">
        <v>6089</v>
      </c>
      <c r="D401" s="114" t="s">
        <v>6090</v>
      </c>
      <c r="E401" s="116">
        <v>2</v>
      </c>
      <c r="F401" s="111" t="s">
        <v>10</v>
      </c>
      <c r="G401" s="35"/>
      <c r="H401" s="36"/>
      <c r="I401" s="37"/>
      <c r="J401" s="38"/>
      <c r="K401" s="39">
        <f t="shared" si="12"/>
        <v>0</v>
      </c>
      <c r="L401" s="39">
        <f t="shared" si="13"/>
        <v>0</v>
      </c>
    </row>
    <row r="402" spans="1:12" x14ac:dyDescent="0.2">
      <c r="A402" s="29" t="s">
        <v>448</v>
      </c>
      <c r="B402" s="109">
        <v>4021830</v>
      </c>
      <c r="C402" s="113" t="s">
        <v>6091</v>
      </c>
      <c r="D402" s="114" t="s">
        <v>6092</v>
      </c>
      <c r="E402" s="116">
        <v>1</v>
      </c>
      <c r="F402" s="111" t="s">
        <v>10</v>
      </c>
      <c r="G402" s="35"/>
      <c r="H402" s="36"/>
      <c r="I402" s="37"/>
      <c r="J402" s="38"/>
      <c r="K402" s="39">
        <f t="shared" si="12"/>
        <v>0</v>
      </c>
      <c r="L402" s="39">
        <f t="shared" si="13"/>
        <v>0</v>
      </c>
    </row>
    <row r="403" spans="1:12" x14ac:dyDescent="0.2">
      <c r="A403" s="29" t="s">
        <v>449</v>
      </c>
      <c r="B403" s="109">
        <v>4021830</v>
      </c>
      <c r="C403" s="113" t="s">
        <v>6091</v>
      </c>
      <c r="D403" s="114" t="s">
        <v>6092</v>
      </c>
      <c r="E403" s="116">
        <v>1</v>
      </c>
      <c r="F403" s="111" t="s">
        <v>10</v>
      </c>
      <c r="G403" s="35"/>
      <c r="H403" s="36"/>
      <c r="I403" s="37"/>
      <c r="J403" s="38"/>
      <c r="K403" s="39">
        <f t="shared" si="12"/>
        <v>0</v>
      </c>
      <c r="L403" s="39">
        <f t="shared" si="13"/>
        <v>0</v>
      </c>
    </row>
    <row r="404" spans="1:12" x14ac:dyDescent="0.2">
      <c r="A404" s="29" t="s">
        <v>450</v>
      </c>
      <c r="B404" s="109">
        <v>4000137</v>
      </c>
      <c r="C404" s="113" t="s">
        <v>6093</v>
      </c>
      <c r="D404" s="114" t="s">
        <v>6094</v>
      </c>
      <c r="E404" s="116">
        <v>6</v>
      </c>
      <c r="F404" s="111" t="s">
        <v>10</v>
      </c>
      <c r="G404" s="35"/>
      <c r="H404" s="36"/>
      <c r="I404" s="37"/>
      <c r="J404" s="38"/>
      <c r="K404" s="39">
        <f t="shared" si="12"/>
        <v>0</v>
      </c>
      <c r="L404" s="39">
        <f t="shared" si="13"/>
        <v>0</v>
      </c>
    </row>
    <row r="405" spans="1:12" x14ac:dyDescent="0.2">
      <c r="A405" s="29" t="s">
        <v>451</v>
      </c>
      <c r="B405" s="109">
        <v>4003950</v>
      </c>
      <c r="C405" s="113" t="s">
        <v>6095</v>
      </c>
      <c r="D405" s="114" t="s">
        <v>6096</v>
      </c>
      <c r="E405" s="116">
        <v>6</v>
      </c>
      <c r="F405" s="111" t="s">
        <v>10</v>
      </c>
      <c r="G405" s="35"/>
      <c r="H405" s="36"/>
      <c r="I405" s="37"/>
      <c r="J405" s="38"/>
      <c r="K405" s="39">
        <f t="shared" si="12"/>
        <v>0</v>
      </c>
      <c r="L405" s="39">
        <f t="shared" si="13"/>
        <v>0</v>
      </c>
    </row>
    <row r="406" spans="1:12" x14ac:dyDescent="0.2">
      <c r="A406" s="29" t="s">
        <v>452</v>
      </c>
      <c r="B406" s="109">
        <v>4009457</v>
      </c>
      <c r="C406" s="113" t="s">
        <v>1416</v>
      </c>
      <c r="D406" s="114" t="s">
        <v>1246</v>
      </c>
      <c r="E406" s="116">
        <v>4</v>
      </c>
      <c r="F406" s="111" t="s">
        <v>10</v>
      </c>
      <c r="G406" s="35"/>
      <c r="H406" s="36"/>
      <c r="I406" s="37"/>
      <c r="J406" s="38"/>
      <c r="K406" s="39">
        <f t="shared" si="12"/>
        <v>0</v>
      </c>
      <c r="L406" s="39">
        <f t="shared" si="13"/>
        <v>0</v>
      </c>
    </row>
    <row r="407" spans="1:12" x14ac:dyDescent="0.2">
      <c r="A407" s="29" t="s">
        <v>453</v>
      </c>
      <c r="B407" s="109">
        <v>4003932</v>
      </c>
      <c r="C407" s="113" t="s">
        <v>6097</v>
      </c>
      <c r="D407" s="114" t="s">
        <v>6098</v>
      </c>
      <c r="E407" s="116">
        <v>12</v>
      </c>
      <c r="F407" s="111" t="s">
        <v>10</v>
      </c>
      <c r="G407" s="35"/>
      <c r="H407" s="36"/>
      <c r="I407" s="37"/>
      <c r="J407" s="38"/>
      <c r="K407" s="39">
        <f t="shared" si="12"/>
        <v>0</v>
      </c>
      <c r="L407" s="39">
        <f t="shared" si="13"/>
        <v>0</v>
      </c>
    </row>
    <row r="408" spans="1:12" x14ac:dyDescent="0.2">
      <c r="A408" s="29" t="s">
        <v>454</v>
      </c>
      <c r="B408" s="109">
        <v>4022436</v>
      </c>
      <c r="C408" s="113" t="s">
        <v>6099</v>
      </c>
      <c r="D408" s="114" t="s">
        <v>6100</v>
      </c>
      <c r="E408" s="116">
        <v>1</v>
      </c>
      <c r="F408" s="111" t="s">
        <v>10</v>
      </c>
      <c r="G408" s="35"/>
      <c r="H408" s="36"/>
      <c r="I408" s="37"/>
      <c r="J408" s="38"/>
      <c r="K408" s="39">
        <f t="shared" si="12"/>
        <v>0</v>
      </c>
      <c r="L408" s="39">
        <f t="shared" si="13"/>
        <v>0</v>
      </c>
    </row>
    <row r="409" spans="1:12" x14ac:dyDescent="0.2">
      <c r="A409" s="29" t="s">
        <v>455</v>
      </c>
      <c r="B409" s="109">
        <v>4016366</v>
      </c>
      <c r="C409" s="113" t="s">
        <v>1347</v>
      </c>
      <c r="D409" s="114" t="s">
        <v>1162</v>
      </c>
      <c r="E409" s="116">
        <v>4</v>
      </c>
      <c r="F409" s="111" t="s">
        <v>10</v>
      </c>
      <c r="G409" s="35"/>
      <c r="H409" s="36"/>
      <c r="I409" s="37"/>
      <c r="J409" s="38"/>
      <c r="K409" s="39">
        <f t="shared" si="12"/>
        <v>0</v>
      </c>
      <c r="L409" s="39">
        <f t="shared" si="13"/>
        <v>0</v>
      </c>
    </row>
    <row r="410" spans="1:12" x14ac:dyDescent="0.2">
      <c r="A410" s="29" t="s">
        <v>456</v>
      </c>
      <c r="B410" s="109">
        <v>4002596</v>
      </c>
      <c r="C410" s="113" t="s">
        <v>6101</v>
      </c>
      <c r="D410" s="114" t="s">
        <v>6102</v>
      </c>
      <c r="E410" s="116">
        <v>1</v>
      </c>
      <c r="F410" s="111" t="s">
        <v>10</v>
      </c>
      <c r="G410" s="35"/>
      <c r="H410" s="36"/>
      <c r="I410" s="37"/>
      <c r="J410" s="38"/>
      <c r="K410" s="39">
        <f t="shared" si="12"/>
        <v>0</v>
      </c>
      <c r="L410" s="39">
        <f t="shared" si="13"/>
        <v>0</v>
      </c>
    </row>
    <row r="411" spans="1:12" x14ac:dyDescent="0.2">
      <c r="A411" s="29" t="s">
        <v>457</v>
      </c>
      <c r="B411" s="109">
        <v>4015341</v>
      </c>
      <c r="C411" s="113" t="s">
        <v>1440</v>
      </c>
      <c r="D411" s="114" t="s">
        <v>1275</v>
      </c>
      <c r="E411" s="116">
        <v>1</v>
      </c>
      <c r="F411" s="111" t="s">
        <v>10</v>
      </c>
      <c r="G411" s="35"/>
      <c r="H411" s="36"/>
      <c r="I411" s="37"/>
      <c r="J411" s="38"/>
      <c r="K411" s="39">
        <f t="shared" si="12"/>
        <v>0</v>
      </c>
      <c r="L411" s="39">
        <f t="shared" si="13"/>
        <v>0</v>
      </c>
    </row>
    <row r="412" spans="1:12" x14ac:dyDescent="0.2">
      <c r="A412" s="29" t="s">
        <v>458</v>
      </c>
      <c r="B412" s="109">
        <v>4012641</v>
      </c>
      <c r="C412" s="113" t="s">
        <v>6103</v>
      </c>
      <c r="D412" s="114" t="s">
        <v>6104</v>
      </c>
      <c r="E412" s="116">
        <v>1</v>
      </c>
      <c r="F412" s="111" t="s">
        <v>10</v>
      </c>
      <c r="G412" s="35"/>
      <c r="H412" s="36"/>
      <c r="I412" s="37"/>
      <c r="J412" s="38"/>
      <c r="K412" s="39">
        <f t="shared" si="12"/>
        <v>0</v>
      </c>
      <c r="L412" s="39">
        <f t="shared" si="13"/>
        <v>0</v>
      </c>
    </row>
    <row r="413" spans="1:12" x14ac:dyDescent="0.2">
      <c r="A413" s="29" t="s">
        <v>459</v>
      </c>
      <c r="B413" s="109">
        <v>4016025</v>
      </c>
      <c r="C413" s="113" t="s">
        <v>1328</v>
      </c>
      <c r="D413" s="114" t="s">
        <v>1142</v>
      </c>
      <c r="E413" s="116">
        <v>1</v>
      </c>
      <c r="F413" s="111" t="s">
        <v>10</v>
      </c>
      <c r="G413" s="35"/>
      <c r="H413" s="36"/>
      <c r="I413" s="37"/>
      <c r="J413" s="38"/>
      <c r="K413" s="39">
        <f t="shared" si="12"/>
        <v>0</v>
      </c>
      <c r="L413" s="39">
        <f t="shared" si="13"/>
        <v>0</v>
      </c>
    </row>
    <row r="414" spans="1:12" x14ac:dyDescent="0.2">
      <c r="A414" s="29" t="s">
        <v>460</v>
      </c>
      <c r="B414" s="109">
        <v>4009476</v>
      </c>
      <c r="C414" s="113" t="s">
        <v>1328</v>
      </c>
      <c r="D414" s="114" t="s">
        <v>1217</v>
      </c>
      <c r="E414" s="116">
        <v>1</v>
      </c>
      <c r="F414" s="111" t="s">
        <v>10</v>
      </c>
      <c r="G414" s="35"/>
      <c r="H414" s="36"/>
      <c r="I414" s="37"/>
      <c r="J414" s="38"/>
      <c r="K414" s="39">
        <f t="shared" si="12"/>
        <v>0</v>
      </c>
      <c r="L414" s="39">
        <f t="shared" si="13"/>
        <v>0</v>
      </c>
    </row>
    <row r="415" spans="1:12" x14ac:dyDescent="0.2">
      <c r="A415" s="29" t="s">
        <v>461</v>
      </c>
      <c r="B415" s="109">
        <v>4021331</v>
      </c>
      <c r="C415" s="113" t="s">
        <v>6105</v>
      </c>
      <c r="D415" s="114" t="s">
        <v>6106</v>
      </c>
      <c r="E415" s="116">
        <v>1</v>
      </c>
      <c r="F415" s="111" t="s">
        <v>10</v>
      </c>
      <c r="G415" s="35"/>
      <c r="H415" s="36"/>
      <c r="I415" s="37"/>
      <c r="J415" s="38"/>
      <c r="K415" s="39">
        <f t="shared" si="12"/>
        <v>0</v>
      </c>
      <c r="L415" s="39">
        <f t="shared" si="13"/>
        <v>0</v>
      </c>
    </row>
    <row r="416" spans="1:12" x14ac:dyDescent="0.2">
      <c r="A416" s="29" t="s">
        <v>462</v>
      </c>
      <c r="B416" s="109">
        <v>4023658</v>
      </c>
      <c r="C416" s="113" t="s">
        <v>6107</v>
      </c>
      <c r="D416" s="114" t="s">
        <v>6108</v>
      </c>
      <c r="E416" s="116">
        <v>6</v>
      </c>
      <c r="F416" s="111" t="s">
        <v>10</v>
      </c>
      <c r="G416" s="35"/>
      <c r="H416" s="36"/>
      <c r="I416" s="37"/>
      <c r="J416" s="38"/>
      <c r="K416" s="39">
        <f t="shared" si="12"/>
        <v>0</v>
      </c>
      <c r="L416" s="39">
        <f t="shared" si="13"/>
        <v>0</v>
      </c>
    </row>
    <row r="417" spans="1:12" x14ac:dyDescent="0.2">
      <c r="A417" s="29" t="s">
        <v>463</v>
      </c>
      <c r="B417" s="109">
        <v>4009470</v>
      </c>
      <c r="C417" s="113" t="s">
        <v>6109</v>
      </c>
      <c r="D417" s="114" t="s">
        <v>1239</v>
      </c>
      <c r="E417" s="116">
        <v>6</v>
      </c>
      <c r="F417" s="111" t="s">
        <v>10</v>
      </c>
      <c r="G417" s="35"/>
      <c r="H417" s="36"/>
      <c r="I417" s="37"/>
      <c r="J417" s="38"/>
      <c r="K417" s="39">
        <f t="shared" si="12"/>
        <v>0</v>
      </c>
      <c r="L417" s="39">
        <f t="shared" si="13"/>
        <v>0</v>
      </c>
    </row>
    <row r="418" spans="1:12" x14ac:dyDescent="0.2">
      <c r="A418" s="29" t="s">
        <v>464</v>
      </c>
      <c r="B418" s="109">
        <v>4021239</v>
      </c>
      <c r="C418" s="113" t="s">
        <v>6110</v>
      </c>
      <c r="D418" s="114" t="s">
        <v>6111</v>
      </c>
      <c r="E418" s="116">
        <v>1</v>
      </c>
      <c r="F418" s="111" t="s">
        <v>10</v>
      </c>
      <c r="G418" s="35"/>
      <c r="H418" s="36"/>
      <c r="I418" s="37"/>
      <c r="J418" s="38"/>
      <c r="K418" s="39">
        <f t="shared" si="12"/>
        <v>0</v>
      </c>
      <c r="L418" s="39">
        <f t="shared" si="13"/>
        <v>0</v>
      </c>
    </row>
    <row r="419" spans="1:12" x14ac:dyDescent="0.2">
      <c r="A419" s="29" t="s">
        <v>465</v>
      </c>
      <c r="B419" s="109">
        <v>4009419</v>
      </c>
      <c r="C419" s="113" t="s">
        <v>6112</v>
      </c>
      <c r="D419" s="114" t="s">
        <v>1241</v>
      </c>
      <c r="E419" s="116">
        <v>1</v>
      </c>
      <c r="F419" s="111" t="s">
        <v>10</v>
      </c>
      <c r="G419" s="35"/>
      <c r="H419" s="36"/>
      <c r="I419" s="37"/>
      <c r="J419" s="38"/>
      <c r="K419" s="39">
        <f t="shared" si="12"/>
        <v>0</v>
      </c>
      <c r="L419" s="39">
        <f t="shared" si="13"/>
        <v>0</v>
      </c>
    </row>
    <row r="420" spans="1:12" x14ac:dyDescent="0.2">
      <c r="A420" s="29" t="s">
        <v>466</v>
      </c>
      <c r="B420" s="109">
        <v>4001363</v>
      </c>
      <c r="C420" s="113" t="s">
        <v>1372</v>
      </c>
      <c r="D420" s="114" t="s">
        <v>1193</v>
      </c>
      <c r="E420" s="116">
        <v>4</v>
      </c>
      <c r="F420" s="111" t="s">
        <v>10</v>
      </c>
      <c r="G420" s="35"/>
      <c r="H420" s="36"/>
      <c r="I420" s="37"/>
      <c r="J420" s="38"/>
      <c r="K420" s="39">
        <f t="shared" si="12"/>
        <v>0</v>
      </c>
      <c r="L420" s="39">
        <f t="shared" si="13"/>
        <v>0</v>
      </c>
    </row>
    <row r="421" spans="1:12" x14ac:dyDescent="0.2">
      <c r="A421" s="29" t="s">
        <v>467</v>
      </c>
      <c r="B421" s="109">
        <v>4007036</v>
      </c>
      <c r="C421" s="113" t="s">
        <v>6113</v>
      </c>
      <c r="D421" s="114" t="s">
        <v>6114</v>
      </c>
      <c r="E421" s="116">
        <v>4</v>
      </c>
      <c r="F421" s="111" t="s">
        <v>10</v>
      </c>
      <c r="G421" s="35"/>
      <c r="H421" s="36"/>
      <c r="I421" s="37"/>
      <c r="J421" s="38"/>
      <c r="K421" s="39">
        <f t="shared" si="12"/>
        <v>0</v>
      </c>
      <c r="L421" s="39">
        <f t="shared" si="13"/>
        <v>0</v>
      </c>
    </row>
    <row r="422" spans="1:12" x14ac:dyDescent="0.2">
      <c r="A422" s="29" t="s">
        <v>468</v>
      </c>
      <c r="B422" s="109">
        <v>4000746</v>
      </c>
      <c r="C422" s="113" t="s">
        <v>6115</v>
      </c>
      <c r="D422" s="114" t="s">
        <v>6116</v>
      </c>
      <c r="E422" s="116">
        <v>2</v>
      </c>
      <c r="F422" s="111" t="s">
        <v>10</v>
      </c>
      <c r="G422" s="35"/>
      <c r="H422" s="36"/>
      <c r="I422" s="37"/>
      <c r="J422" s="38"/>
      <c r="K422" s="39">
        <f t="shared" si="12"/>
        <v>0</v>
      </c>
      <c r="L422" s="39">
        <f t="shared" si="13"/>
        <v>0</v>
      </c>
    </row>
    <row r="423" spans="1:12" x14ac:dyDescent="0.2">
      <c r="A423" s="29" t="s">
        <v>469</v>
      </c>
      <c r="B423" s="109">
        <v>4021841</v>
      </c>
      <c r="C423" s="113" t="s">
        <v>6117</v>
      </c>
      <c r="D423" s="114" t="s">
        <v>6118</v>
      </c>
      <c r="E423" s="116">
        <v>2</v>
      </c>
      <c r="F423" s="111" t="s">
        <v>10</v>
      </c>
      <c r="G423" s="35"/>
      <c r="H423" s="36"/>
      <c r="I423" s="37"/>
      <c r="J423" s="38"/>
      <c r="K423" s="39">
        <f t="shared" si="12"/>
        <v>0</v>
      </c>
      <c r="L423" s="39">
        <f t="shared" si="13"/>
        <v>0</v>
      </c>
    </row>
    <row r="424" spans="1:12" x14ac:dyDescent="0.2">
      <c r="A424" s="29" t="s">
        <v>470</v>
      </c>
      <c r="B424" s="109">
        <v>4020803</v>
      </c>
      <c r="C424" s="113" t="s">
        <v>6119</v>
      </c>
      <c r="D424" s="114" t="s">
        <v>6120</v>
      </c>
      <c r="E424" s="116">
        <v>1</v>
      </c>
      <c r="F424" s="111" t="s">
        <v>10</v>
      </c>
      <c r="G424" s="35"/>
      <c r="H424" s="36"/>
      <c r="I424" s="37"/>
      <c r="J424" s="38"/>
      <c r="K424" s="39">
        <f t="shared" si="12"/>
        <v>0</v>
      </c>
      <c r="L424" s="39">
        <f t="shared" si="13"/>
        <v>0</v>
      </c>
    </row>
    <row r="425" spans="1:12" x14ac:dyDescent="0.2">
      <c r="A425" s="29" t="s">
        <v>471</v>
      </c>
      <c r="B425" s="109">
        <v>4000748</v>
      </c>
      <c r="C425" s="113" t="s">
        <v>1380</v>
      </c>
      <c r="D425" s="114" t="s">
        <v>1201</v>
      </c>
      <c r="E425" s="116">
        <v>12</v>
      </c>
      <c r="F425" s="111" t="s">
        <v>10</v>
      </c>
      <c r="G425" s="35"/>
      <c r="H425" s="36"/>
      <c r="I425" s="37"/>
      <c r="J425" s="38"/>
      <c r="K425" s="39">
        <f t="shared" si="12"/>
        <v>0</v>
      </c>
      <c r="L425" s="39">
        <f t="shared" si="13"/>
        <v>0</v>
      </c>
    </row>
    <row r="426" spans="1:12" x14ac:dyDescent="0.2">
      <c r="A426" s="29" t="s">
        <v>472</v>
      </c>
      <c r="B426" s="109">
        <v>4025806</v>
      </c>
      <c r="C426" s="113" t="s">
        <v>6121</v>
      </c>
      <c r="D426" s="114" t="s">
        <v>6122</v>
      </c>
      <c r="E426" s="116">
        <v>4</v>
      </c>
      <c r="F426" s="111" t="s">
        <v>10</v>
      </c>
      <c r="G426" s="35"/>
      <c r="H426" s="36"/>
      <c r="I426" s="37"/>
      <c r="J426" s="38"/>
      <c r="K426" s="39">
        <f t="shared" si="12"/>
        <v>0</v>
      </c>
      <c r="L426" s="39">
        <f t="shared" si="13"/>
        <v>0</v>
      </c>
    </row>
    <row r="427" spans="1:12" x14ac:dyDescent="0.2">
      <c r="A427" s="29" t="s">
        <v>473</v>
      </c>
      <c r="B427" s="109">
        <v>4024613</v>
      </c>
      <c r="C427" s="113" t="s">
        <v>6123</v>
      </c>
      <c r="D427" s="114" t="s">
        <v>6124</v>
      </c>
      <c r="E427" s="116">
        <v>2</v>
      </c>
      <c r="F427" s="111" t="s">
        <v>10</v>
      </c>
      <c r="G427" s="35"/>
      <c r="H427" s="36"/>
      <c r="I427" s="37"/>
      <c r="J427" s="38"/>
      <c r="K427" s="39">
        <f t="shared" si="12"/>
        <v>0</v>
      </c>
      <c r="L427" s="39">
        <f t="shared" si="13"/>
        <v>0</v>
      </c>
    </row>
    <row r="428" spans="1:12" x14ac:dyDescent="0.2">
      <c r="A428" s="29" t="s">
        <v>474</v>
      </c>
      <c r="B428" s="109">
        <v>4025097</v>
      </c>
      <c r="C428" s="113" t="s">
        <v>6125</v>
      </c>
      <c r="D428" s="114" t="s">
        <v>6126</v>
      </c>
      <c r="E428" s="116">
        <v>2</v>
      </c>
      <c r="F428" s="111" t="s">
        <v>10</v>
      </c>
      <c r="G428" s="35"/>
      <c r="H428" s="36"/>
      <c r="I428" s="37"/>
      <c r="J428" s="38"/>
      <c r="K428" s="39">
        <f t="shared" si="12"/>
        <v>0</v>
      </c>
      <c r="L428" s="39">
        <f t="shared" si="13"/>
        <v>0</v>
      </c>
    </row>
    <row r="429" spans="1:12" x14ac:dyDescent="0.2">
      <c r="A429" s="29" t="s">
        <v>475</v>
      </c>
      <c r="B429" s="109">
        <v>4002360</v>
      </c>
      <c r="C429" s="113" t="s">
        <v>1352</v>
      </c>
      <c r="D429" s="114" t="s">
        <v>1170</v>
      </c>
      <c r="E429" s="116">
        <v>4</v>
      </c>
      <c r="F429" s="111" t="s">
        <v>10</v>
      </c>
      <c r="G429" s="35"/>
      <c r="H429" s="36"/>
      <c r="I429" s="37"/>
      <c r="J429" s="38"/>
      <c r="K429" s="39">
        <f t="shared" si="12"/>
        <v>0</v>
      </c>
      <c r="L429" s="39">
        <f t="shared" si="13"/>
        <v>0</v>
      </c>
    </row>
    <row r="430" spans="1:12" x14ac:dyDescent="0.2">
      <c r="A430" s="29" t="s">
        <v>476</v>
      </c>
      <c r="B430" s="109">
        <v>4020569</v>
      </c>
      <c r="C430" s="113" t="s">
        <v>6127</v>
      </c>
      <c r="D430" s="114" t="s">
        <v>6128</v>
      </c>
      <c r="E430" s="116">
        <v>2</v>
      </c>
      <c r="F430" s="111" t="s">
        <v>10</v>
      </c>
      <c r="G430" s="35"/>
      <c r="H430" s="36"/>
      <c r="I430" s="37"/>
      <c r="J430" s="38"/>
      <c r="K430" s="39">
        <f t="shared" si="12"/>
        <v>0</v>
      </c>
      <c r="L430" s="39">
        <f t="shared" si="13"/>
        <v>0</v>
      </c>
    </row>
    <row r="431" spans="1:12" x14ac:dyDescent="0.2">
      <c r="A431" s="29" t="s">
        <v>477</v>
      </c>
      <c r="B431" s="109">
        <v>4001598</v>
      </c>
      <c r="C431" s="113" t="s">
        <v>1443</v>
      </c>
      <c r="D431" s="114" t="s">
        <v>1278</v>
      </c>
      <c r="E431" s="116">
        <v>4</v>
      </c>
      <c r="F431" s="111" t="s">
        <v>10</v>
      </c>
      <c r="G431" s="35"/>
      <c r="H431" s="36"/>
      <c r="I431" s="37"/>
      <c r="J431" s="38"/>
      <c r="K431" s="39">
        <f t="shared" si="12"/>
        <v>0</v>
      </c>
      <c r="L431" s="39">
        <f t="shared" si="13"/>
        <v>0</v>
      </c>
    </row>
    <row r="432" spans="1:12" x14ac:dyDescent="0.2">
      <c r="A432" s="29" t="s">
        <v>478</v>
      </c>
      <c r="B432" s="109">
        <v>4009940</v>
      </c>
      <c r="C432" s="113" t="s">
        <v>1301</v>
      </c>
      <c r="D432" s="114" t="s">
        <v>1112</v>
      </c>
      <c r="E432" s="116">
        <v>20</v>
      </c>
      <c r="F432" s="111" t="s">
        <v>10</v>
      </c>
      <c r="G432" s="35"/>
      <c r="H432" s="36"/>
      <c r="I432" s="37"/>
      <c r="J432" s="38"/>
      <c r="K432" s="39">
        <f t="shared" si="12"/>
        <v>0</v>
      </c>
      <c r="L432" s="39">
        <f t="shared" si="13"/>
        <v>0</v>
      </c>
    </row>
    <row r="433" spans="1:12" x14ac:dyDescent="0.2">
      <c r="A433" s="29" t="s">
        <v>479</v>
      </c>
      <c r="B433" s="109">
        <v>4000965</v>
      </c>
      <c r="C433" s="113" t="s">
        <v>1361</v>
      </c>
      <c r="D433" s="114" t="s">
        <v>1182</v>
      </c>
      <c r="E433" s="116">
        <v>1</v>
      </c>
      <c r="F433" s="111" t="s">
        <v>10</v>
      </c>
      <c r="G433" s="35"/>
      <c r="H433" s="36"/>
      <c r="I433" s="37"/>
      <c r="J433" s="38"/>
      <c r="K433" s="39">
        <f t="shared" si="12"/>
        <v>0</v>
      </c>
      <c r="L433" s="39">
        <f t="shared" si="13"/>
        <v>0</v>
      </c>
    </row>
    <row r="434" spans="1:12" x14ac:dyDescent="0.2">
      <c r="A434" s="29" t="s">
        <v>480</v>
      </c>
      <c r="B434" s="109">
        <v>4021805</v>
      </c>
      <c r="C434" s="113" t="s">
        <v>6129</v>
      </c>
      <c r="D434" s="114" t="s">
        <v>6130</v>
      </c>
      <c r="E434" s="116">
        <v>1</v>
      </c>
      <c r="F434" s="111" t="s">
        <v>10</v>
      </c>
      <c r="G434" s="35"/>
      <c r="H434" s="36"/>
      <c r="I434" s="37"/>
      <c r="J434" s="38"/>
      <c r="K434" s="39">
        <f t="shared" si="12"/>
        <v>0</v>
      </c>
      <c r="L434" s="39">
        <f t="shared" si="13"/>
        <v>0</v>
      </c>
    </row>
    <row r="435" spans="1:12" x14ac:dyDescent="0.2">
      <c r="A435" s="29" t="s">
        <v>481</v>
      </c>
      <c r="B435" s="109">
        <v>4020975</v>
      </c>
      <c r="C435" s="113" t="s">
        <v>6131</v>
      </c>
      <c r="D435" s="114" t="s">
        <v>6132</v>
      </c>
      <c r="E435" s="116">
        <v>4</v>
      </c>
      <c r="F435" s="111" t="s">
        <v>10</v>
      </c>
      <c r="G435" s="35"/>
      <c r="H435" s="36"/>
      <c r="I435" s="37"/>
      <c r="J435" s="38"/>
      <c r="K435" s="39">
        <f t="shared" si="12"/>
        <v>0</v>
      </c>
      <c r="L435" s="39">
        <f t="shared" si="13"/>
        <v>0</v>
      </c>
    </row>
    <row r="436" spans="1:12" x14ac:dyDescent="0.2">
      <c r="A436" s="29" t="s">
        <v>482</v>
      </c>
      <c r="B436" s="109">
        <v>4027084</v>
      </c>
      <c r="C436" s="113" t="s">
        <v>6133</v>
      </c>
      <c r="D436" s="114" t="s">
        <v>6134</v>
      </c>
      <c r="E436" s="116">
        <v>2</v>
      </c>
      <c r="F436" s="111" t="s">
        <v>10</v>
      </c>
      <c r="G436" s="35"/>
      <c r="H436" s="36"/>
      <c r="I436" s="37"/>
      <c r="J436" s="38"/>
      <c r="K436" s="39">
        <f t="shared" si="12"/>
        <v>0</v>
      </c>
      <c r="L436" s="39">
        <f t="shared" si="13"/>
        <v>0</v>
      </c>
    </row>
    <row r="437" spans="1:12" x14ac:dyDescent="0.2">
      <c r="A437" s="29" t="s">
        <v>483</v>
      </c>
      <c r="B437" s="109">
        <v>4021702</v>
      </c>
      <c r="C437" s="113" t="s">
        <v>6135</v>
      </c>
      <c r="D437" s="114" t="s">
        <v>6136</v>
      </c>
      <c r="E437" s="116">
        <v>2</v>
      </c>
      <c r="F437" s="111" t="s">
        <v>10</v>
      </c>
      <c r="G437" s="35"/>
      <c r="H437" s="36"/>
      <c r="I437" s="37"/>
      <c r="J437" s="38"/>
      <c r="K437" s="39">
        <f t="shared" si="12"/>
        <v>0</v>
      </c>
      <c r="L437" s="39">
        <f t="shared" si="13"/>
        <v>0</v>
      </c>
    </row>
    <row r="438" spans="1:12" x14ac:dyDescent="0.2">
      <c r="A438" s="29" t="s">
        <v>484</v>
      </c>
      <c r="B438" s="109">
        <v>4020929</v>
      </c>
      <c r="C438" s="113" t="s">
        <v>1299</v>
      </c>
      <c r="D438" s="114" t="s">
        <v>6137</v>
      </c>
      <c r="E438" s="116">
        <v>2</v>
      </c>
      <c r="F438" s="111" t="s">
        <v>10</v>
      </c>
      <c r="G438" s="35"/>
      <c r="H438" s="36"/>
      <c r="I438" s="37"/>
      <c r="J438" s="38"/>
      <c r="K438" s="39">
        <f t="shared" si="12"/>
        <v>0</v>
      </c>
      <c r="L438" s="39">
        <f t="shared" si="13"/>
        <v>0</v>
      </c>
    </row>
    <row r="439" spans="1:12" x14ac:dyDescent="0.2">
      <c r="A439" s="29" t="s">
        <v>485</v>
      </c>
      <c r="B439" s="109">
        <v>4017499</v>
      </c>
      <c r="C439" s="113" t="s">
        <v>1384</v>
      </c>
      <c r="D439" s="114" t="s">
        <v>1205</v>
      </c>
      <c r="E439" s="116">
        <v>1</v>
      </c>
      <c r="F439" s="111" t="s">
        <v>10</v>
      </c>
      <c r="G439" s="35"/>
      <c r="H439" s="36"/>
      <c r="I439" s="37"/>
      <c r="J439" s="38"/>
      <c r="K439" s="39">
        <f t="shared" si="12"/>
        <v>0</v>
      </c>
      <c r="L439" s="39">
        <f t="shared" si="13"/>
        <v>0</v>
      </c>
    </row>
    <row r="440" spans="1:12" x14ac:dyDescent="0.2">
      <c r="A440" s="29" t="s">
        <v>486</v>
      </c>
      <c r="B440" s="109">
        <v>4017499</v>
      </c>
      <c r="C440" s="113" t="s">
        <v>1384</v>
      </c>
      <c r="D440" s="114" t="s">
        <v>1205</v>
      </c>
      <c r="E440" s="116">
        <v>1</v>
      </c>
      <c r="F440" s="111" t="s">
        <v>10</v>
      </c>
      <c r="G440" s="35"/>
      <c r="H440" s="36"/>
      <c r="I440" s="37"/>
      <c r="J440" s="38"/>
      <c r="K440" s="39">
        <f t="shared" si="12"/>
        <v>0</v>
      </c>
      <c r="L440" s="39">
        <f t="shared" si="13"/>
        <v>0</v>
      </c>
    </row>
    <row r="441" spans="1:12" x14ac:dyDescent="0.2">
      <c r="A441" s="29" t="s">
        <v>487</v>
      </c>
      <c r="B441" s="109">
        <v>4025796</v>
      </c>
      <c r="C441" s="113" t="s">
        <v>6138</v>
      </c>
      <c r="D441" s="114" t="s">
        <v>6139</v>
      </c>
      <c r="E441" s="116">
        <v>1</v>
      </c>
      <c r="F441" s="111" t="s">
        <v>10</v>
      </c>
      <c r="G441" s="35"/>
      <c r="H441" s="36"/>
      <c r="I441" s="37"/>
      <c r="J441" s="38"/>
      <c r="K441" s="39">
        <f t="shared" si="12"/>
        <v>0</v>
      </c>
      <c r="L441" s="39">
        <f t="shared" si="13"/>
        <v>0</v>
      </c>
    </row>
    <row r="442" spans="1:12" x14ac:dyDescent="0.2">
      <c r="A442" s="29" t="s">
        <v>488</v>
      </c>
      <c r="B442" s="109">
        <v>4022332</v>
      </c>
      <c r="C442" s="113" t="s">
        <v>6140</v>
      </c>
      <c r="D442" s="114" t="s">
        <v>6141</v>
      </c>
      <c r="E442" s="116">
        <v>1</v>
      </c>
      <c r="F442" s="111" t="s">
        <v>10</v>
      </c>
      <c r="G442" s="35"/>
      <c r="H442" s="36"/>
      <c r="I442" s="37"/>
      <c r="J442" s="38"/>
      <c r="K442" s="39">
        <f t="shared" si="12"/>
        <v>0</v>
      </c>
      <c r="L442" s="39">
        <f t="shared" si="13"/>
        <v>0</v>
      </c>
    </row>
    <row r="443" spans="1:12" x14ac:dyDescent="0.2">
      <c r="A443" s="29" t="s">
        <v>489</v>
      </c>
      <c r="B443" s="109">
        <v>4012566</v>
      </c>
      <c r="C443" s="113" t="s">
        <v>1400</v>
      </c>
      <c r="D443" s="114" t="s">
        <v>1227</v>
      </c>
      <c r="E443" s="116">
        <v>1</v>
      </c>
      <c r="F443" s="111" t="s">
        <v>10</v>
      </c>
      <c r="G443" s="35"/>
      <c r="H443" s="36"/>
      <c r="I443" s="37"/>
      <c r="J443" s="38"/>
      <c r="K443" s="39">
        <f t="shared" si="12"/>
        <v>0</v>
      </c>
      <c r="L443" s="39">
        <f t="shared" si="13"/>
        <v>0</v>
      </c>
    </row>
    <row r="444" spans="1:12" x14ac:dyDescent="0.2">
      <c r="A444" s="29" t="s">
        <v>490</v>
      </c>
      <c r="B444" s="109">
        <v>4025531</v>
      </c>
      <c r="C444" s="113" t="s">
        <v>6142</v>
      </c>
      <c r="D444" s="114" t="s">
        <v>6143</v>
      </c>
      <c r="E444" s="116">
        <v>2</v>
      </c>
      <c r="F444" s="111" t="s">
        <v>10</v>
      </c>
      <c r="G444" s="35"/>
      <c r="H444" s="36"/>
      <c r="I444" s="37"/>
      <c r="J444" s="38"/>
      <c r="K444" s="39">
        <f t="shared" si="12"/>
        <v>0</v>
      </c>
      <c r="L444" s="39">
        <f t="shared" si="13"/>
        <v>0</v>
      </c>
    </row>
    <row r="445" spans="1:12" x14ac:dyDescent="0.2">
      <c r="A445" s="29" t="s">
        <v>491</v>
      </c>
      <c r="B445" s="109">
        <v>4025553</v>
      </c>
      <c r="C445" s="113" t="s">
        <v>6144</v>
      </c>
      <c r="D445" s="114" t="s">
        <v>6145</v>
      </c>
      <c r="E445" s="116">
        <v>2</v>
      </c>
      <c r="F445" s="111" t="s">
        <v>10</v>
      </c>
      <c r="G445" s="35"/>
      <c r="H445" s="36"/>
      <c r="I445" s="37"/>
      <c r="J445" s="38"/>
      <c r="K445" s="39">
        <f t="shared" si="12"/>
        <v>0</v>
      </c>
      <c r="L445" s="39">
        <f t="shared" si="13"/>
        <v>0</v>
      </c>
    </row>
    <row r="446" spans="1:12" x14ac:dyDescent="0.2">
      <c r="A446" s="29" t="s">
        <v>492</v>
      </c>
      <c r="B446" s="109">
        <v>4016764</v>
      </c>
      <c r="C446" s="113" t="s">
        <v>1356</v>
      </c>
      <c r="D446" s="114" t="s">
        <v>1177</v>
      </c>
      <c r="E446" s="116">
        <v>1</v>
      </c>
      <c r="F446" s="111" t="s">
        <v>10</v>
      </c>
      <c r="G446" s="35"/>
      <c r="H446" s="36"/>
      <c r="I446" s="37"/>
      <c r="J446" s="38"/>
      <c r="K446" s="39">
        <f t="shared" si="12"/>
        <v>0</v>
      </c>
      <c r="L446" s="39">
        <f t="shared" si="13"/>
        <v>0</v>
      </c>
    </row>
    <row r="447" spans="1:12" x14ac:dyDescent="0.2">
      <c r="A447" s="29" t="s">
        <v>493</v>
      </c>
      <c r="B447" s="109">
        <v>4024339</v>
      </c>
      <c r="C447" s="113" t="s">
        <v>6146</v>
      </c>
      <c r="D447" s="114" t="s">
        <v>6147</v>
      </c>
      <c r="E447" s="116">
        <v>1</v>
      </c>
      <c r="F447" s="111" t="s">
        <v>10</v>
      </c>
      <c r="G447" s="35"/>
      <c r="H447" s="36"/>
      <c r="I447" s="37"/>
      <c r="J447" s="38"/>
      <c r="K447" s="39">
        <f t="shared" si="12"/>
        <v>0</v>
      </c>
      <c r="L447" s="39">
        <f t="shared" si="13"/>
        <v>0</v>
      </c>
    </row>
    <row r="448" spans="1:12" x14ac:dyDescent="0.2">
      <c r="A448" s="29" t="s">
        <v>494</v>
      </c>
      <c r="B448" s="109">
        <v>4022106</v>
      </c>
      <c r="C448" s="113" t="s">
        <v>6148</v>
      </c>
      <c r="D448" s="114" t="s">
        <v>1228</v>
      </c>
      <c r="E448" s="116">
        <v>2</v>
      </c>
      <c r="F448" s="111" t="s">
        <v>10</v>
      </c>
      <c r="G448" s="35"/>
      <c r="H448" s="36"/>
      <c r="I448" s="37"/>
      <c r="J448" s="38"/>
      <c r="K448" s="39">
        <f t="shared" si="12"/>
        <v>0</v>
      </c>
      <c r="L448" s="39">
        <f t="shared" si="13"/>
        <v>0</v>
      </c>
    </row>
    <row r="449" spans="1:12" x14ac:dyDescent="0.2">
      <c r="A449" s="29" t="s">
        <v>495</v>
      </c>
      <c r="B449" s="109">
        <v>4017547</v>
      </c>
      <c r="C449" s="113" t="s">
        <v>1385</v>
      </c>
      <c r="D449" s="114" t="s">
        <v>1206</v>
      </c>
      <c r="E449" s="116">
        <v>3</v>
      </c>
      <c r="F449" s="111" t="s">
        <v>10</v>
      </c>
      <c r="G449" s="35"/>
      <c r="H449" s="36"/>
      <c r="I449" s="37"/>
      <c r="J449" s="38"/>
      <c r="K449" s="39">
        <f t="shared" si="12"/>
        <v>0</v>
      </c>
      <c r="L449" s="39">
        <f t="shared" si="13"/>
        <v>0</v>
      </c>
    </row>
    <row r="450" spans="1:12" x14ac:dyDescent="0.2">
      <c r="A450" s="29" t="s">
        <v>496</v>
      </c>
      <c r="B450" s="109">
        <v>4018517</v>
      </c>
      <c r="C450" s="113" t="s">
        <v>1419</v>
      </c>
      <c r="D450" s="114" t="s">
        <v>1249</v>
      </c>
      <c r="E450" s="116">
        <v>4</v>
      </c>
      <c r="F450" s="111" t="s">
        <v>10</v>
      </c>
      <c r="G450" s="35"/>
      <c r="H450" s="36"/>
      <c r="I450" s="37"/>
      <c r="J450" s="38"/>
      <c r="K450" s="39">
        <f t="shared" si="12"/>
        <v>0</v>
      </c>
      <c r="L450" s="39">
        <f t="shared" si="13"/>
        <v>0</v>
      </c>
    </row>
    <row r="451" spans="1:12" x14ac:dyDescent="0.2">
      <c r="A451" s="29" t="s">
        <v>497</v>
      </c>
      <c r="B451" s="109">
        <v>4019553</v>
      </c>
      <c r="C451" s="113" t="s">
        <v>1436</v>
      </c>
      <c r="D451" s="114" t="s">
        <v>1271</v>
      </c>
      <c r="E451" s="116">
        <v>1</v>
      </c>
      <c r="F451" s="111" t="s">
        <v>10</v>
      </c>
      <c r="G451" s="35"/>
      <c r="H451" s="36"/>
      <c r="I451" s="37"/>
      <c r="J451" s="38"/>
      <c r="K451" s="39">
        <f t="shared" si="12"/>
        <v>0</v>
      </c>
      <c r="L451" s="39">
        <f t="shared" si="13"/>
        <v>0</v>
      </c>
    </row>
    <row r="452" spans="1:12" x14ac:dyDescent="0.2">
      <c r="A452" s="29" t="s">
        <v>498</v>
      </c>
      <c r="B452" s="109">
        <v>4019552</v>
      </c>
      <c r="C452" s="113" t="s">
        <v>1435</v>
      </c>
      <c r="D452" s="114" t="s">
        <v>1270</v>
      </c>
      <c r="E452" s="116">
        <v>18</v>
      </c>
      <c r="F452" s="111" t="s">
        <v>10</v>
      </c>
      <c r="G452" s="35"/>
      <c r="H452" s="36"/>
      <c r="I452" s="37"/>
      <c r="J452" s="38"/>
      <c r="K452" s="39">
        <f t="shared" si="12"/>
        <v>0</v>
      </c>
      <c r="L452" s="39">
        <f t="shared" si="13"/>
        <v>0</v>
      </c>
    </row>
    <row r="453" spans="1:12" x14ac:dyDescent="0.2">
      <c r="A453" s="29" t="s">
        <v>499</v>
      </c>
      <c r="B453" s="109">
        <v>4019891</v>
      </c>
      <c r="C453" s="113" t="s">
        <v>1446</v>
      </c>
      <c r="D453" s="114" t="s">
        <v>1284</v>
      </c>
      <c r="E453" s="116">
        <v>4</v>
      </c>
      <c r="F453" s="111" t="s">
        <v>10</v>
      </c>
      <c r="G453" s="35"/>
      <c r="H453" s="36"/>
      <c r="I453" s="37"/>
      <c r="J453" s="38"/>
      <c r="K453" s="39">
        <f t="shared" si="12"/>
        <v>0</v>
      </c>
      <c r="L453" s="39">
        <f t="shared" si="13"/>
        <v>0</v>
      </c>
    </row>
    <row r="454" spans="1:12" x14ac:dyDescent="0.2">
      <c r="A454" s="29" t="s">
        <v>500</v>
      </c>
      <c r="B454" s="109">
        <v>4013796</v>
      </c>
      <c r="C454" s="113" t="s">
        <v>6149</v>
      </c>
      <c r="D454" s="114" t="s">
        <v>6150</v>
      </c>
      <c r="E454" s="116">
        <v>1</v>
      </c>
      <c r="F454" s="111" t="s">
        <v>10</v>
      </c>
      <c r="G454" s="35"/>
      <c r="H454" s="36"/>
      <c r="I454" s="37"/>
      <c r="J454" s="38"/>
      <c r="K454" s="39">
        <f t="shared" si="12"/>
        <v>0</v>
      </c>
      <c r="L454" s="39">
        <f t="shared" si="13"/>
        <v>0</v>
      </c>
    </row>
    <row r="455" spans="1:12" x14ac:dyDescent="0.2">
      <c r="A455" s="29" t="s">
        <v>501</v>
      </c>
      <c r="B455" s="109">
        <v>4022473</v>
      </c>
      <c r="C455" s="113" t="s">
        <v>6151</v>
      </c>
      <c r="D455" s="114" t="s">
        <v>6152</v>
      </c>
      <c r="E455" s="116">
        <v>1</v>
      </c>
      <c r="F455" s="111" t="s">
        <v>10</v>
      </c>
      <c r="G455" s="35"/>
      <c r="H455" s="36"/>
      <c r="I455" s="37"/>
      <c r="J455" s="38"/>
      <c r="K455" s="39">
        <f t="shared" si="12"/>
        <v>0</v>
      </c>
      <c r="L455" s="39">
        <f t="shared" si="13"/>
        <v>0</v>
      </c>
    </row>
    <row r="456" spans="1:12" x14ac:dyDescent="0.2">
      <c r="A456" s="29" t="s">
        <v>502</v>
      </c>
      <c r="B456" s="109">
        <v>4007318</v>
      </c>
      <c r="C456" s="113" t="s">
        <v>1349</v>
      </c>
      <c r="D456" s="114" t="s">
        <v>1165</v>
      </c>
      <c r="E456" s="116">
        <v>20</v>
      </c>
      <c r="F456" s="111" t="s">
        <v>10</v>
      </c>
      <c r="G456" s="35"/>
      <c r="H456" s="36"/>
      <c r="I456" s="37"/>
      <c r="J456" s="38"/>
      <c r="K456" s="39">
        <f t="shared" si="12"/>
        <v>0</v>
      </c>
      <c r="L456" s="39">
        <f t="shared" si="13"/>
        <v>0</v>
      </c>
    </row>
    <row r="457" spans="1:12" x14ac:dyDescent="0.2">
      <c r="A457" s="29" t="s">
        <v>503</v>
      </c>
      <c r="B457" s="109">
        <v>4016769</v>
      </c>
      <c r="C457" s="113" t="s">
        <v>1357</v>
      </c>
      <c r="D457" s="114" t="s">
        <v>1178</v>
      </c>
      <c r="E457" s="116">
        <v>1</v>
      </c>
      <c r="F457" s="111" t="s">
        <v>10</v>
      </c>
      <c r="G457" s="35"/>
      <c r="H457" s="36"/>
      <c r="I457" s="37"/>
      <c r="J457" s="38"/>
      <c r="K457" s="39">
        <f t="shared" si="12"/>
        <v>0</v>
      </c>
      <c r="L457" s="39">
        <f t="shared" si="13"/>
        <v>0</v>
      </c>
    </row>
    <row r="458" spans="1:12" x14ac:dyDescent="0.2">
      <c r="A458" s="29" t="s">
        <v>504</v>
      </c>
      <c r="B458" s="109">
        <v>4022418</v>
      </c>
      <c r="C458" s="113" t="s">
        <v>6153</v>
      </c>
      <c r="D458" s="114" t="s">
        <v>6154</v>
      </c>
      <c r="E458" s="116">
        <v>1</v>
      </c>
      <c r="F458" s="111" t="s">
        <v>10</v>
      </c>
      <c r="G458" s="35"/>
      <c r="H458" s="36"/>
      <c r="I458" s="37"/>
      <c r="J458" s="38"/>
      <c r="K458" s="39">
        <f t="shared" si="12"/>
        <v>0</v>
      </c>
      <c r="L458" s="39">
        <f t="shared" si="13"/>
        <v>0</v>
      </c>
    </row>
    <row r="459" spans="1:12" x14ac:dyDescent="0.2">
      <c r="A459" s="29" t="s">
        <v>505</v>
      </c>
      <c r="B459" s="109">
        <v>4022743</v>
      </c>
      <c r="C459" s="113" t="s">
        <v>6155</v>
      </c>
      <c r="D459" s="114" t="s">
        <v>6156</v>
      </c>
      <c r="E459" s="116">
        <v>1</v>
      </c>
      <c r="F459" s="111" t="s">
        <v>10</v>
      </c>
      <c r="G459" s="35"/>
      <c r="H459" s="36"/>
      <c r="I459" s="37"/>
      <c r="J459" s="38"/>
      <c r="K459" s="39">
        <f t="shared" ref="K459:K522" si="14">I459*(100-J459)/100</f>
        <v>0</v>
      </c>
      <c r="L459" s="39">
        <f t="shared" ref="L459:L522" si="15">K459*E459</f>
        <v>0</v>
      </c>
    </row>
    <row r="460" spans="1:12" x14ac:dyDescent="0.2">
      <c r="A460" s="29" t="s">
        <v>506</v>
      </c>
      <c r="B460" s="109">
        <v>4008469</v>
      </c>
      <c r="C460" s="113" t="s">
        <v>6157</v>
      </c>
      <c r="D460" s="114" t="s">
        <v>6158</v>
      </c>
      <c r="E460" s="116">
        <v>1</v>
      </c>
      <c r="F460" s="111" t="s">
        <v>10</v>
      </c>
      <c r="G460" s="35"/>
      <c r="H460" s="36"/>
      <c r="I460" s="37"/>
      <c r="J460" s="38"/>
      <c r="K460" s="39">
        <f t="shared" si="14"/>
        <v>0</v>
      </c>
      <c r="L460" s="39">
        <f t="shared" si="15"/>
        <v>0</v>
      </c>
    </row>
    <row r="461" spans="1:12" x14ac:dyDescent="0.2">
      <c r="A461" s="29" t="s">
        <v>507</v>
      </c>
      <c r="B461" s="109">
        <v>4020535</v>
      </c>
      <c r="C461" s="113" t="s">
        <v>6159</v>
      </c>
      <c r="D461" s="114" t="s">
        <v>6160</v>
      </c>
      <c r="E461" s="116">
        <v>1</v>
      </c>
      <c r="F461" s="111" t="s">
        <v>10</v>
      </c>
      <c r="G461" s="35"/>
      <c r="H461" s="36"/>
      <c r="I461" s="37"/>
      <c r="J461" s="38"/>
      <c r="K461" s="39">
        <f t="shared" si="14"/>
        <v>0</v>
      </c>
      <c r="L461" s="39">
        <f t="shared" si="15"/>
        <v>0</v>
      </c>
    </row>
    <row r="462" spans="1:12" x14ac:dyDescent="0.2">
      <c r="A462" s="29" t="s">
        <v>508</v>
      </c>
      <c r="B462" s="109">
        <v>4023281</v>
      </c>
      <c r="C462" s="113" t="s">
        <v>6161</v>
      </c>
      <c r="D462" s="114" t="s">
        <v>6162</v>
      </c>
      <c r="E462" s="116">
        <v>1</v>
      </c>
      <c r="F462" s="111" t="s">
        <v>10</v>
      </c>
      <c r="G462" s="35"/>
      <c r="H462" s="36"/>
      <c r="I462" s="37"/>
      <c r="J462" s="38"/>
      <c r="K462" s="39">
        <f t="shared" si="14"/>
        <v>0</v>
      </c>
      <c r="L462" s="39">
        <f t="shared" si="15"/>
        <v>0</v>
      </c>
    </row>
    <row r="463" spans="1:12" x14ac:dyDescent="0.2">
      <c r="A463" s="29" t="s">
        <v>509</v>
      </c>
      <c r="B463" s="109">
        <v>4021185</v>
      </c>
      <c r="C463" s="113" t="s">
        <v>6163</v>
      </c>
      <c r="D463" s="114" t="s">
        <v>6164</v>
      </c>
      <c r="E463" s="116">
        <v>1</v>
      </c>
      <c r="F463" s="111" t="s">
        <v>10</v>
      </c>
      <c r="G463" s="35"/>
      <c r="H463" s="36"/>
      <c r="I463" s="37"/>
      <c r="J463" s="38"/>
      <c r="K463" s="39">
        <f t="shared" si="14"/>
        <v>0</v>
      </c>
      <c r="L463" s="39">
        <f t="shared" si="15"/>
        <v>0</v>
      </c>
    </row>
    <row r="464" spans="1:12" x14ac:dyDescent="0.2">
      <c r="A464" s="29" t="s">
        <v>510</v>
      </c>
      <c r="B464" s="109">
        <v>4022323</v>
      </c>
      <c r="C464" s="113" t="s">
        <v>6165</v>
      </c>
      <c r="D464" s="114" t="s">
        <v>6166</v>
      </c>
      <c r="E464" s="116">
        <v>1</v>
      </c>
      <c r="F464" s="111" t="s">
        <v>10</v>
      </c>
      <c r="G464" s="35"/>
      <c r="H464" s="36"/>
      <c r="I464" s="37"/>
      <c r="J464" s="38"/>
      <c r="K464" s="39">
        <f t="shared" si="14"/>
        <v>0</v>
      </c>
      <c r="L464" s="39">
        <f t="shared" si="15"/>
        <v>0</v>
      </c>
    </row>
    <row r="465" spans="1:12" x14ac:dyDescent="0.2">
      <c r="A465" s="29" t="s">
        <v>511</v>
      </c>
      <c r="B465" s="109">
        <v>4025770</v>
      </c>
      <c r="C465" s="113" t="s">
        <v>6167</v>
      </c>
      <c r="D465" s="114" t="s">
        <v>6168</v>
      </c>
      <c r="E465" s="116">
        <v>24</v>
      </c>
      <c r="F465" s="111" t="s">
        <v>10</v>
      </c>
      <c r="G465" s="35"/>
      <c r="H465" s="36"/>
      <c r="I465" s="37"/>
      <c r="J465" s="38"/>
      <c r="K465" s="39">
        <f t="shared" si="14"/>
        <v>0</v>
      </c>
      <c r="L465" s="39">
        <f t="shared" si="15"/>
        <v>0</v>
      </c>
    </row>
    <row r="466" spans="1:12" x14ac:dyDescent="0.2">
      <c r="A466" s="29" t="s">
        <v>512</v>
      </c>
      <c r="B466" s="109">
        <v>4022259</v>
      </c>
      <c r="C466" s="113" t="s">
        <v>6169</v>
      </c>
      <c r="D466" s="114" t="s">
        <v>6170</v>
      </c>
      <c r="E466" s="116">
        <v>1</v>
      </c>
      <c r="F466" s="111" t="s">
        <v>10</v>
      </c>
      <c r="G466" s="35"/>
      <c r="H466" s="36"/>
      <c r="I466" s="37"/>
      <c r="J466" s="38"/>
      <c r="K466" s="39">
        <f t="shared" si="14"/>
        <v>0</v>
      </c>
      <c r="L466" s="39">
        <f t="shared" si="15"/>
        <v>0</v>
      </c>
    </row>
    <row r="467" spans="1:12" x14ac:dyDescent="0.2">
      <c r="A467" s="29" t="s">
        <v>513</v>
      </c>
      <c r="B467" s="109">
        <v>4022329</v>
      </c>
      <c r="C467" s="113" t="s">
        <v>6171</v>
      </c>
      <c r="D467" s="114" t="s">
        <v>6172</v>
      </c>
      <c r="E467" s="116">
        <v>1</v>
      </c>
      <c r="F467" s="111" t="s">
        <v>10</v>
      </c>
      <c r="G467" s="35"/>
      <c r="H467" s="36"/>
      <c r="I467" s="37"/>
      <c r="J467" s="38"/>
      <c r="K467" s="39">
        <f t="shared" si="14"/>
        <v>0</v>
      </c>
      <c r="L467" s="39">
        <f t="shared" si="15"/>
        <v>0</v>
      </c>
    </row>
    <row r="468" spans="1:12" x14ac:dyDescent="0.2">
      <c r="A468" s="29" t="s">
        <v>514</v>
      </c>
      <c r="B468" s="109">
        <v>4022105</v>
      </c>
      <c r="C468" s="113" t="s">
        <v>6173</v>
      </c>
      <c r="D468" s="114" t="s">
        <v>1131</v>
      </c>
      <c r="E468" s="116">
        <v>1</v>
      </c>
      <c r="F468" s="111" t="s">
        <v>10</v>
      </c>
      <c r="G468" s="35"/>
      <c r="H468" s="36"/>
      <c r="I468" s="37"/>
      <c r="J468" s="38"/>
      <c r="K468" s="39">
        <f t="shared" si="14"/>
        <v>0</v>
      </c>
      <c r="L468" s="39">
        <f t="shared" si="15"/>
        <v>0</v>
      </c>
    </row>
    <row r="469" spans="1:12" x14ac:dyDescent="0.2">
      <c r="A469" s="29" t="s">
        <v>515</v>
      </c>
      <c r="B469" s="109">
        <v>4023055</v>
      </c>
      <c r="C469" s="113" t="s">
        <v>6174</v>
      </c>
      <c r="D469" s="114" t="s">
        <v>6175</v>
      </c>
      <c r="E469" s="116">
        <v>1</v>
      </c>
      <c r="F469" s="111" t="s">
        <v>10</v>
      </c>
      <c r="G469" s="35"/>
      <c r="H469" s="36"/>
      <c r="I469" s="37"/>
      <c r="J469" s="38"/>
      <c r="K469" s="39">
        <f t="shared" si="14"/>
        <v>0</v>
      </c>
      <c r="L469" s="39">
        <f t="shared" si="15"/>
        <v>0</v>
      </c>
    </row>
    <row r="470" spans="1:12" x14ac:dyDescent="0.2">
      <c r="A470" s="29" t="s">
        <v>516</v>
      </c>
      <c r="B470" s="109">
        <v>4021366</v>
      </c>
      <c r="C470" s="113" t="s">
        <v>6176</v>
      </c>
      <c r="D470" s="114" t="s">
        <v>6177</v>
      </c>
      <c r="E470" s="116">
        <v>1</v>
      </c>
      <c r="F470" s="111" t="s">
        <v>10</v>
      </c>
      <c r="G470" s="35"/>
      <c r="H470" s="36"/>
      <c r="I470" s="37"/>
      <c r="J470" s="38"/>
      <c r="K470" s="39">
        <f t="shared" si="14"/>
        <v>0</v>
      </c>
      <c r="L470" s="39">
        <f t="shared" si="15"/>
        <v>0</v>
      </c>
    </row>
    <row r="471" spans="1:12" x14ac:dyDescent="0.2">
      <c r="A471" s="29" t="s">
        <v>517</v>
      </c>
      <c r="B471" s="109">
        <v>4022651</v>
      </c>
      <c r="C471" s="113" t="s">
        <v>6178</v>
      </c>
      <c r="D471" s="114" t="s">
        <v>6179</v>
      </c>
      <c r="E471" s="116">
        <v>1</v>
      </c>
      <c r="F471" s="111" t="s">
        <v>10</v>
      </c>
      <c r="G471" s="35"/>
      <c r="H471" s="36"/>
      <c r="I471" s="37"/>
      <c r="J471" s="38"/>
      <c r="K471" s="39">
        <f t="shared" si="14"/>
        <v>0</v>
      </c>
      <c r="L471" s="39">
        <f t="shared" si="15"/>
        <v>0</v>
      </c>
    </row>
    <row r="472" spans="1:12" x14ac:dyDescent="0.2">
      <c r="A472" s="29" t="s">
        <v>518</v>
      </c>
      <c r="B472" s="109">
        <v>4013699</v>
      </c>
      <c r="C472" s="113" t="s">
        <v>1417</v>
      </c>
      <c r="D472" s="114" t="s">
        <v>1247</v>
      </c>
      <c r="E472" s="116">
        <v>34</v>
      </c>
      <c r="F472" s="111" t="s">
        <v>10</v>
      </c>
      <c r="G472" s="35"/>
      <c r="H472" s="36"/>
      <c r="I472" s="37"/>
      <c r="J472" s="38"/>
      <c r="K472" s="39">
        <f t="shared" si="14"/>
        <v>0</v>
      </c>
      <c r="L472" s="39">
        <f t="shared" si="15"/>
        <v>0</v>
      </c>
    </row>
    <row r="473" spans="1:12" x14ac:dyDescent="0.2">
      <c r="A473" s="29" t="s">
        <v>519</v>
      </c>
      <c r="B473" s="109">
        <v>4002766</v>
      </c>
      <c r="C473" s="113" t="s">
        <v>1306</v>
      </c>
      <c r="D473" s="114" t="s">
        <v>1119</v>
      </c>
      <c r="E473" s="116">
        <v>4</v>
      </c>
      <c r="F473" s="111" t="s">
        <v>10</v>
      </c>
      <c r="G473" s="35"/>
      <c r="H473" s="36"/>
      <c r="I473" s="37"/>
      <c r="J473" s="38"/>
      <c r="K473" s="39">
        <f t="shared" si="14"/>
        <v>0</v>
      </c>
      <c r="L473" s="39">
        <f t="shared" si="15"/>
        <v>0</v>
      </c>
    </row>
    <row r="474" spans="1:12" x14ac:dyDescent="0.2">
      <c r="A474" s="29" t="s">
        <v>520</v>
      </c>
      <c r="B474" s="109">
        <v>4018573</v>
      </c>
      <c r="C474" s="113" t="s">
        <v>1413</v>
      </c>
      <c r="D474" s="114" t="s">
        <v>1243</v>
      </c>
      <c r="E474" s="116">
        <v>36</v>
      </c>
      <c r="F474" s="111" t="s">
        <v>10</v>
      </c>
      <c r="G474" s="35"/>
      <c r="H474" s="36"/>
      <c r="I474" s="37"/>
      <c r="J474" s="38"/>
      <c r="K474" s="39">
        <f t="shared" si="14"/>
        <v>0</v>
      </c>
      <c r="L474" s="39">
        <f t="shared" si="15"/>
        <v>0</v>
      </c>
    </row>
    <row r="475" spans="1:12" x14ac:dyDescent="0.2">
      <c r="A475" s="29" t="s">
        <v>521</v>
      </c>
      <c r="B475" s="109">
        <v>4018572</v>
      </c>
      <c r="C475" s="113" t="s">
        <v>1412</v>
      </c>
      <c r="D475" s="114" t="s">
        <v>1242</v>
      </c>
      <c r="E475" s="116">
        <v>21</v>
      </c>
      <c r="F475" s="111" t="s">
        <v>10</v>
      </c>
      <c r="G475" s="35"/>
      <c r="H475" s="36"/>
      <c r="I475" s="37"/>
      <c r="J475" s="38"/>
      <c r="K475" s="39">
        <f t="shared" si="14"/>
        <v>0</v>
      </c>
      <c r="L475" s="39">
        <f t="shared" si="15"/>
        <v>0</v>
      </c>
    </row>
    <row r="476" spans="1:12" x14ac:dyDescent="0.2">
      <c r="A476" s="29" t="s">
        <v>522</v>
      </c>
      <c r="B476" s="109">
        <v>4006671</v>
      </c>
      <c r="C476" s="113" t="s">
        <v>6180</v>
      </c>
      <c r="D476" s="114" t="s">
        <v>6181</v>
      </c>
      <c r="E476" s="116">
        <v>11</v>
      </c>
      <c r="F476" s="111" t="s">
        <v>10</v>
      </c>
      <c r="G476" s="35"/>
      <c r="H476" s="36"/>
      <c r="I476" s="37"/>
      <c r="J476" s="38"/>
      <c r="K476" s="39">
        <f t="shared" si="14"/>
        <v>0</v>
      </c>
      <c r="L476" s="39">
        <f t="shared" si="15"/>
        <v>0</v>
      </c>
    </row>
    <row r="477" spans="1:12" x14ac:dyDescent="0.2">
      <c r="A477" s="29" t="s">
        <v>523</v>
      </c>
      <c r="B477" s="109">
        <v>4022164</v>
      </c>
      <c r="C477" s="113" t="s">
        <v>6182</v>
      </c>
      <c r="D477" s="114" t="s">
        <v>6183</v>
      </c>
      <c r="E477" s="116">
        <v>1</v>
      </c>
      <c r="F477" s="111" t="s">
        <v>10</v>
      </c>
      <c r="G477" s="35"/>
      <c r="H477" s="36"/>
      <c r="I477" s="37"/>
      <c r="J477" s="38"/>
      <c r="K477" s="39">
        <f t="shared" si="14"/>
        <v>0</v>
      </c>
      <c r="L477" s="39">
        <f t="shared" si="15"/>
        <v>0</v>
      </c>
    </row>
    <row r="478" spans="1:12" x14ac:dyDescent="0.2">
      <c r="A478" s="29" t="s">
        <v>524</v>
      </c>
      <c r="B478" s="109">
        <v>4014742</v>
      </c>
      <c r="C478" s="113" t="s">
        <v>6184</v>
      </c>
      <c r="D478" s="114" t="s">
        <v>1132</v>
      </c>
      <c r="E478" s="116">
        <v>8</v>
      </c>
      <c r="F478" s="111" t="s">
        <v>10</v>
      </c>
      <c r="G478" s="35"/>
      <c r="H478" s="36"/>
      <c r="I478" s="37"/>
      <c r="J478" s="38"/>
      <c r="K478" s="39">
        <f t="shared" si="14"/>
        <v>0</v>
      </c>
      <c r="L478" s="39">
        <f t="shared" si="15"/>
        <v>0</v>
      </c>
    </row>
    <row r="479" spans="1:12" x14ac:dyDescent="0.2">
      <c r="A479" s="29" t="s">
        <v>525</v>
      </c>
      <c r="B479" s="109">
        <v>4001938</v>
      </c>
      <c r="C479" s="113" t="s">
        <v>1341</v>
      </c>
      <c r="D479" s="114" t="s">
        <v>1156</v>
      </c>
      <c r="E479" s="116">
        <v>2</v>
      </c>
      <c r="F479" s="111" t="s">
        <v>10</v>
      </c>
      <c r="G479" s="35"/>
      <c r="H479" s="36"/>
      <c r="I479" s="37"/>
      <c r="J479" s="38"/>
      <c r="K479" s="39">
        <f t="shared" si="14"/>
        <v>0</v>
      </c>
      <c r="L479" s="39">
        <f t="shared" si="15"/>
        <v>0</v>
      </c>
    </row>
    <row r="480" spans="1:12" x14ac:dyDescent="0.2">
      <c r="A480" s="29" t="s">
        <v>526</v>
      </c>
      <c r="B480" s="109">
        <v>4027391</v>
      </c>
      <c r="C480" s="113" t="s">
        <v>6185</v>
      </c>
      <c r="D480" s="114" t="s">
        <v>6186</v>
      </c>
      <c r="E480" s="116">
        <v>2</v>
      </c>
      <c r="F480" s="111" t="s">
        <v>10</v>
      </c>
      <c r="G480" s="35"/>
      <c r="H480" s="36"/>
      <c r="I480" s="37"/>
      <c r="J480" s="38"/>
      <c r="K480" s="39">
        <f t="shared" si="14"/>
        <v>0</v>
      </c>
      <c r="L480" s="39">
        <f t="shared" si="15"/>
        <v>0</v>
      </c>
    </row>
    <row r="481" spans="1:12" x14ac:dyDescent="0.2">
      <c r="A481" s="29" t="s">
        <v>527</v>
      </c>
      <c r="B481" s="109">
        <v>4024848</v>
      </c>
      <c r="C481" s="113" t="s">
        <v>6187</v>
      </c>
      <c r="D481" s="114" t="s">
        <v>6188</v>
      </c>
      <c r="E481" s="116">
        <v>8</v>
      </c>
      <c r="F481" s="111" t="s">
        <v>10</v>
      </c>
      <c r="G481" s="35"/>
      <c r="H481" s="36"/>
      <c r="I481" s="37"/>
      <c r="J481" s="38"/>
      <c r="K481" s="39">
        <f t="shared" si="14"/>
        <v>0</v>
      </c>
      <c r="L481" s="39">
        <f t="shared" si="15"/>
        <v>0</v>
      </c>
    </row>
    <row r="482" spans="1:12" x14ac:dyDescent="0.2">
      <c r="A482" s="29" t="s">
        <v>528</v>
      </c>
      <c r="B482" s="109">
        <v>4006255</v>
      </c>
      <c r="C482" s="113" t="s">
        <v>1404</v>
      </c>
      <c r="D482" s="114" t="s">
        <v>1232</v>
      </c>
      <c r="E482" s="116">
        <v>6</v>
      </c>
      <c r="F482" s="111" t="s">
        <v>10</v>
      </c>
      <c r="G482" s="35"/>
      <c r="H482" s="36"/>
      <c r="I482" s="37"/>
      <c r="J482" s="38"/>
      <c r="K482" s="39">
        <f t="shared" si="14"/>
        <v>0</v>
      </c>
      <c r="L482" s="39">
        <f t="shared" si="15"/>
        <v>0</v>
      </c>
    </row>
    <row r="483" spans="1:12" x14ac:dyDescent="0.2">
      <c r="A483" s="29" t="s">
        <v>529</v>
      </c>
      <c r="B483" s="109">
        <v>4006267</v>
      </c>
      <c r="C483" s="113" t="s">
        <v>1404</v>
      </c>
      <c r="D483" s="114" t="s">
        <v>1233</v>
      </c>
      <c r="E483" s="116">
        <v>2</v>
      </c>
      <c r="F483" s="111" t="s">
        <v>10</v>
      </c>
      <c r="G483" s="35"/>
      <c r="H483" s="36"/>
      <c r="I483" s="37"/>
      <c r="J483" s="38"/>
      <c r="K483" s="39">
        <f t="shared" si="14"/>
        <v>0</v>
      </c>
      <c r="L483" s="39">
        <f t="shared" si="15"/>
        <v>0</v>
      </c>
    </row>
    <row r="484" spans="1:12" x14ac:dyDescent="0.2">
      <c r="A484" s="29" t="s">
        <v>530</v>
      </c>
      <c r="B484" s="109">
        <v>4011105</v>
      </c>
      <c r="C484" s="113" t="s">
        <v>6189</v>
      </c>
      <c r="D484" s="114" t="s">
        <v>6190</v>
      </c>
      <c r="E484" s="116">
        <v>2</v>
      </c>
      <c r="F484" s="111" t="s">
        <v>10</v>
      </c>
      <c r="G484" s="35"/>
      <c r="H484" s="36"/>
      <c r="I484" s="37"/>
      <c r="J484" s="38"/>
      <c r="K484" s="39">
        <f t="shared" si="14"/>
        <v>0</v>
      </c>
      <c r="L484" s="39">
        <f t="shared" si="15"/>
        <v>0</v>
      </c>
    </row>
    <row r="485" spans="1:12" x14ac:dyDescent="0.2">
      <c r="A485" s="29" t="s">
        <v>531</v>
      </c>
      <c r="B485" s="109">
        <v>4011107</v>
      </c>
      <c r="C485" s="113" t="s">
        <v>6191</v>
      </c>
      <c r="D485" s="114" t="s">
        <v>6192</v>
      </c>
      <c r="E485" s="116">
        <v>1</v>
      </c>
      <c r="F485" s="111" t="s">
        <v>10</v>
      </c>
      <c r="G485" s="35"/>
      <c r="H485" s="36"/>
      <c r="I485" s="37"/>
      <c r="J485" s="38"/>
      <c r="K485" s="39">
        <f t="shared" si="14"/>
        <v>0</v>
      </c>
      <c r="L485" s="39">
        <f t="shared" si="15"/>
        <v>0</v>
      </c>
    </row>
    <row r="486" spans="1:12" x14ac:dyDescent="0.2">
      <c r="A486" s="29" t="s">
        <v>532</v>
      </c>
      <c r="B486" s="109">
        <v>4022682</v>
      </c>
      <c r="C486" s="113" t="s">
        <v>6193</v>
      </c>
      <c r="D486" s="114" t="s">
        <v>6194</v>
      </c>
      <c r="E486" s="116">
        <v>1</v>
      </c>
      <c r="F486" s="111" t="s">
        <v>10</v>
      </c>
      <c r="G486" s="35"/>
      <c r="H486" s="36"/>
      <c r="I486" s="37"/>
      <c r="J486" s="38"/>
      <c r="K486" s="39">
        <f t="shared" si="14"/>
        <v>0</v>
      </c>
      <c r="L486" s="39">
        <f t="shared" si="15"/>
        <v>0</v>
      </c>
    </row>
    <row r="487" spans="1:12" x14ac:dyDescent="0.2">
      <c r="A487" s="29" t="s">
        <v>533</v>
      </c>
      <c r="B487" s="109">
        <v>4023629</v>
      </c>
      <c r="C487" s="113" t="s">
        <v>6195</v>
      </c>
      <c r="D487" s="114" t="s">
        <v>6196</v>
      </c>
      <c r="E487" s="116">
        <v>12</v>
      </c>
      <c r="F487" s="111" t="s">
        <v>10</v>
      </c>
      <c r="G487" s="35"/>
      <c r="H487" s="36"/>
      <c r="I487" s="37"/>
      <c r="J487" s="38"/>
      <c r="K487" s="39">
        <f t="shared" si="14"/>
        <v>0</v>
      </c>
      <c r="L487" s="39">
        <f t="shared" si="15"/>
        <v>0</v>
      </c>
    </row>
    <row r="488" spans="1:12" x14ac:dyDescent="0.2">
      <c r="A488" s="29" t="s">
        <v>534</v>
      </c>
      <c r="B488" s="109">
        <v>4016360</v>
      </c>
      <c r="C488" s="113" t="s">
        <v>6197</v>
      </c>
      <c r="D488" s="114" t="s">
        <v>1166</v>
      </c>
      <c r="E488" s="116">
        <v>10</v>
      </c>
      <c r="F488" s="111" t="s">
        <v>10</v>
      </c>
      <c r="G488" s="35"/>
      <c r="H488" s="36"/>
      <c r="I488" s="37"/>
      <c r="J488" s="38"/>
      <c r="K488" s="39">
        <f t="shared" si="14"/>
        <v>0</v>
      </c>
      <c r="L488" s="39">
        <f t="shared" si="15"/>
        <v>0</v>
      </c>
    </row>
    <row r="489" spans="1:12" x14ac:dyDescent="0.2">
      <c r="A489" s="29" t="s">
        <v>535</v>
      </c>
      <c r="B489" s="109">
        <v>4002600</v>
      </c>
      <c r="C489" s="113" t="s">
        <v>6198</v>
      </c>
      <c r="D489" s="109" t="s">
        <v>6199</v>
      </c>
      <c r="E489" s="116">
        <v>1</v>
      </c>
      <c r="F489" s="111" t="s">
        <v>10</v>
      </c>
      <c r="G489" s="35"/>
      <c r="H489" s="36"/>
      <c r="I489" s="37"/>
      <c r="J489" s="38"/>
      <c r="K489" s="39">
        <f t="shared" si="14"/>
        <v>0</v>
      </c>
      <c r="L489" s="39">
        <f t="shared" si="15"/>
        <v>0</v>
      </c>
    </row>
    <row r="490" spans="1:12" x14ac:dyDescent="0.2">
      <c r="A490" s="29" t="s">
        <v>536</v>
      </c>
      <c r="B490" s="109">
        <v>4027114</v>
      </c>
      <c r="C490" s="113" t="s">
        <v>6200</v>
      </c>
      <c r="D490" s="114" t="s">
        <v>6201</v>
      </c>
      <c r="E490" s="116">
        <v>1</v>
      </c>
      <c r="F490" s="111" t="s">
        <v>10</v>
      </c>
      <c r="G490" s="35"/>
      <c r="H490" s="36"/>
      <c r="I490" s="37"/>
      <c r="J490" s="38"/>
      <c r="K490" s="39">
        <f t="shared" si="14"/>
        <v>0</v>
      </c>
      <c r="L490" s="39">
        <f t="shared" si="15"/>
        <v>0</v>
      </c>
    </row>
    <row r="491" spans="1:12" x14ac:dyDescent="0.2">
      <c r="A491" s="29" t="s">
        <v>537</v>
      </c>
      <c r="B491" s="109">
        <v>4004607</v>
      </c>
      <c r="C491" s="113" t="s">
        <v>1322</v>
      </c>
      <c r="D491" s="114" t="s">
        <v>1135</v>
      </c>
      <c r="E491" s="116">
        <v>1</v>
      </c>
      <c r="F491" s="111" t="s">
        <v>10</v>
      </c>
      <c r="G491" s="35"/>
      <c r="H491" s="36"/>
      <c r="I491" s="37"/>
      <c r="J491" s="38"/>
      <c r="K491" s="39">
        <f t="shared" si="14"/>
        <v>0</v>
      </c>
      <c r="L491" s="39">
        <f t="shared" si="15"/>
        <v>0</v>
      </c>
    </row>
    <row r="492" spans="1:12" x14ac:dyDescent="0.2">
      <c r="A492" s="29" t="s">
        <v>538</v>
      </c>
      <c r="B492" s="109">
        <v>4022719</v>
      </c>
      <c r="C492" s="113" t="s">
        <v>6202</v>
      </c>
      <c r="D492" s="114" t="s">
        <v>6203</v>
      </c>
      <c r="E492" s="116">
        <v>1</v>
      </c>
      <c r="F492" s="111" t="s">
        <v>10</v>
      </c>
      <c r="G492" s="35"/>
      <c r="H492" s="36"/>
      <c r="I492" s="37"/>
      <c r="J492" s="38"/>
      <c r="K492" s="39">
        <f t="shared" si="14"/>
        <v>0</v>
      </c>
      <c r="L492" s="39">
        <f t="shared" si="15"/>
        <v>0</v>
      </c>
    </row>
    <row r="493" spans="1:12" x14ac:dyDescent="0.2">
      <c r="A493" s="29" t="s">
        <v>539</v>
      </c>
      <c r="B493" s="109">
        <v>4025628</v>
      </c>
      <c r="C493" s="113" t="s">
        <v>6204</v>
      </c>
      <c r="D493" s="114" t="s">
        <v>6205</v>
      </c>
      <c r="E493" s="116">
        <v>4</v>
      </c>
      <c r="F493" s="111" t="s">
        <v>10</v>
      </c>
      <c r="G493" s="35"/>
      <c r="H493" s="36"/>
      <c r="I493" s="37"/>
      <c r="J493" s="38"/>
      <c r="K493" s="39">
        <f t="shared" si="14"/>
        <v>0</v>
      </c>
      <c r="L493" s="39">
        <f t="shared" si="15"/>
        <v>0</v>
      </c>
    </row>
    <row r="494" spans="1:12" x14ac:dyDescent="0.2">
      <c r="A494" s="29" t="s">
        <v>540</v>
      </c>
      <c r="B494" s="109">
        <v>2014875</v>
      </c>
      <c r="C494" s="113" t="s">
        <v>6206</v>
      </c>
      <c r="D494" s="114" t="s">
        <v>6207</v>
      </c>
      <c r="E494" s="119">
        <v>1</v>
      </c>
      <c r="F494" s="111" t="s">
        <v>10</v>
      </c>
      <c r="G494" s="35"/>
      <c r="H494" s="36"/>
      <c r="I494" s="37"/>
      <c r="J494" s="38"/>
      <c r="K494" s="39">
        <f t="shared" si="14"/>
        <v>0</v>
      </c>
      <c r="L494" s="39">
        <f t="shared" si="15"/>
        <v>0</v>
      </c>
    </row>
    <row r="495" spans="1:12" x14ac:dyDescent="0.2">
      <c r="A495" s="29" t="s">
        <v>541</v>
      </c>
      <c r="B495" s="109">
        <v>4001913</v>
      </c>
      <c r="C495" s="113" t="s">
        <v>6208</v>
      </c>
      <c r="D495" s="114" t="s">
        <v>6209</v>
      </c>
      <c r="E495" s="116">
        <v>4</v>
      </c>
      <c r="F495" s="111" t="s">
        <v>10</v>
      </c>
      <c r="G495" s="35"/>
      <c r="H495" s="36"/>
      <c r="I495" s="37"/>
      <c r="J495" s="38"/>
      <c r="K495" s="39">
        <f t="shared" si="14"/>
        <v>0</v>
      </c>
      <c r="L495" s="39">
        <f t="shared" si="15"/>
        <v>0</v>
      </c>
    </row>
    <row r="496" spans="1:12" x14ac:dyDescent="0.2">
      <c r="A496" s="29" t="s">
        <v>542</v>
      </c>
      <c r="B496" s="109">
        <v>4022013</v>
      </c>
      <c r="C496" s="113" t="s">
        <v>6210</v>
      </c>
      <c r="D496" s="114" t="s">
        <v>6211</v>
      </c>
      <c r="E496" s="116">
        <v>1</v>
      </c>
      <c r="F496" s="111" t="s">
        <v>10</v>
      </c>
      <c r="G496" s="35"/>
      <c r="H496" s="36"/>
      <c r="I496" s="37"/>
      <c r="J496" s="38"/>
      <c r="K496" s="39">
        <f t="shared" si="14"/>
        <v>0</v>
      </c>
      <c r="L496" s="39">
        <f t="shared" si="15"/>
        <v>0</v>
      </c>
    </row>
    <row r="497" spans="1:12" x14ac:dyDescent="0.2">
      <c r="A497" s="29" t="s">
        <v>543</v>
      </c>
      <c r="B497" s="109">
        <v>4022073</v>
      </c>
      <c r="C497" s="113" t="s">
        <v>6212</v>
      </c>
      <c r="D497" s="114" t="s">
        <v>6213</v>
      </c>
      <c r="E497" s="116">
        <v>2</v>
      </c>
      <c r="F497" s="111" t="s">
        <v>10</v>
      </c>
      <c r="G497" s="35"/>
      <c r="H497" s="36"/>
      <c r="I497" s="37"/>
      <c r="J497" s="38"/>
      <c r="K497" s="39">
        <f t="shared" si="14"/>
        <v>0</v>
      </c>
      <c r="L497" s="39">
        <f t="shared" si="15"/>
        <v>0</v>
      </c>
    </row>
    <row r="498" spans="1:12" x14ac:dyDescent="0.2">
      <c r="A498" s="29" t="s">
        <v>544</v>
      </c>
      <c r="B498" s="109">
        <v>4017385</v>
      </c>
      <c r="C498" s="113" t="s">
        <v>1379</v>
      </c>
      <c r="D498" s="114" t="s">
        <v>1200</v>
      </c>
      <c r="E498" s="116">
        <v>2</v>
      </c>
      <c r="F498" s="111" t="s">
        <v>10</v>
      </c>
      <c r="G498" s="35"/>
      <c r="H498" s="36"/>
      <c r="I498" s="37"/>
      <c r="J498" s="38"/>
      <c r="K498" s="39">
        <f t="shared" si="14"/>
        <v>0</v>
      </c>
      <c r="L498" s="39">
        <f t="shared" si="15"/>
        <v>0</v>
      </c>
    </row>
    <row r="499" spans="1:12" x14ac:dyDescent="0.2">
      <c r="A499" s="29" t="s">
        <v>545</v>
      </c>
      <c r="B499" s="109">
        <v>4021102</v>
      </c>
      <c r="C499" s="113" t="s">
        <v>6214</v>
      </c>
      <c r="D499" s="114" t="s">
        <v>6215</v>
      </c>
      <c r="E499" s="116">
        <v>4</v>
      </c>
      <c r="F499" s="111" t="s">
        <v>10</v>
      </c>
      <c r="G499" s="35"/>
      <c r="H499" s="36"/>
      <c r="I499" s="37"/>
      <c r="J499" s="38"/>
      <c r="K499" s="39">
        <f t="shared" si="14"/>
        <v>0</v>
      </c>
      <c r="L499" s="39">
        <f t="shared" si="15"/>
        <v>0</v>
      </c>
    </row>
    <row r="500" spans="1:12" x14ac:dyDescent="0.2">
      <c r="A500" s="29" t="s">
        <v>546</v>
      </c>
      <c r="B500" s="109">
        <v>4010163</v>
      </c>
      <c r="C500" s="113" t="s">
        <v>1389</v>
      </c>
      <c r="D500" s="114" t="s">
        <v>1209</v>
      </c>
      <c r="E500" s="116">
        <v>6</v>
      </c>
      <c r="F500" s="111" t="s">
        <v>10</v>
      </c>
      <c r="G500" s="35"/>
      <c r="H500" s="36"/>
      <c r="I500" s="37"/>
      <c r="J500" s="38"/>
      <c r="K500" s="39">
        <f t="shared" si="14"/>
        <v>0</v>
      </c>
      <c r="L500" s="39">
        <f t="shared" si="15"/>
        <v>0</v>
      </c>
    </row>
    <row r="501" spans="1:12" x14ac:dyDescent="0.2">
      <c r="A501" s="29" t="s">
        <v>547</v>
      </c>
      <c r="B501" s="109">
        <v>4008566</v>
      </c>
      <c r="C501" s="113" t="s">
        <v>1313</v>
      </c>
      <c r="D501" s="114" t="s">
        <v>1126</v>
      </c>
      <c r="E501" s="116">
        <v>6</v>
      </c>
      <c r="F501" s="111" t="s">
        <v>10</v>
      </c>
      <c r="G501" s="35"/>
      <c r="H501" s="36"/>
      <c r="I501" s="37"/>
      <c r="J501" s="38"/>
      <c r="K501" s="39">
        <f t="shared" si="14"/>
        <v>0</v>
      </c>
      <c r="L501" s="39">
        <f t="shared" si="15"/>
        <v>0</v>
      </c>
    </row>
    <row r="502" spans="1:12" x14ac:dyDescent="0.2">
      <c r="A502" s="29" t="s">
        <v>548</v>
      </c>
      <c r="B502" s="109">
        <v>4023428</v>
      </c>
      <c r="C502" s="113" t="s">
        <v>6216</v>
      </c>
      <c r="D502" s="114" t="s">
        <v>6217</v>
      </c>
      <c r="E502" s="116">
        <v>1</v>
      </c>
      <c r="F502" s="111" t="s">
        <v>10</v>
      </c>
      <c r="G502" s="35"/>
      <c r="H502" s="36"/>
      <c r="I502" s="37"/>
      <c r="J502" s="38"/>
      <c r="K502" s="39">
        <f t="shared" si="14"/>
        <v>0</v>
      </c>
      <c r="L502" s="39">
        <f t="shared" si="15"/>
        <v>0</v>
      </c>
    </row>
    <row r="503" spans="1:12" x14ac:dyDescent="0.2">
      <c r="A503" s="29" t="s">
        <v>549</v>
      </c>
      <c r="B503" s="109">
        <v>4021812</v>
      </c>
      <c r="C503" s="113" t="s">
        <v>6218</v>
      </c>
      <c r="D503" s="114" t="s">
        <v>6219</v>
      </c>
      <c r="E503" s="116">
        <v>1</v>
      </c>
      <c r="F503" s="111" t="s">
        <v>10</v>
      </c>
      <c r="G503" s="35"/>
      <c r="H503" s="36"/>
      <c r="I503" s="37"/>
      <c r="J503" s="38"/>
      <c r="K503" s="39">
        <f t="shared" si="14"/>
        <v>0</v>
      </c>
      <c r="L503" s="39">
        <f t="shared" si="15"/>
        <v>0</v>
      </c>
    </row>
    <row r="504" spans="1:12" x14ac:dyDescent="0.2">
      <c r="A504" s="29" t="s">
        <v>550</v>
      </c>
      <c r="B504" s="109">
        <v>4023429</v>
      </c>
      <c r="C504" s="113" t="s">
        <v>1377</v>
      </c>
      <c r="D504" s="114" t="s">
        <v>1198</v>
      </c>
      <c r="E504" s="116">
        <v>1</v>
      </c>
      <c r="F504" s="111" t="s">
        <v>10</v>
      </c>
      <c r="G504" s="35"/>
      <c r="H504" s="36"/>
      <c r="I504" s="37"/>
      <c r="J504" s="38"/>
      <c r="K504" s="39">
        <f t="shared" si="14"/>
        <v>0</v>
      </c>
      <c r="L504" s="39">
        <f t="shared" si="15"/>
        <v>0</v>
      </c>
    </row>
    <row r="505" spans="1:12" x14ac:dyDescent="0.2">
      <c r="A505" s="29" t="s">
        <v>551</v>
      </c>
      <c r="B505" s="109">
        <v>4020809</v>
      </c>
      <c r="C505" s="113" t="s">
        <v>6220</v>
      </c>
      <c r="D505" s="114" t="s">
        <v>6221</v>
      </c>
      <c r="E505" s="116">
        <v>6</v>
      </c>
      <c r="F505" s="111" t="s">
        <v>10</v>
      </c>
      <c r="G505" s="35"/>
      <c r="H505" s="36"/>
      <c r="I505" s="37"/>
      <c r="J505" s="38"/>
      <c r="K505" s="39">
        <f t="shared" si="14"/>
        <v>0</v>
      </c>
      <c r="L505" s="39">
        <f t="shared" si="15"/>
        <v>0</v>
      </c>
    </row>
    <row r="506" spans="1:12" x14ac:dyDescent="0.2">
      <c r="A506" s="29" t="s">
        <v>552</v>
      </c>
      <c r="B506" s="109">
        <v>4020810</v>
      </c>
      <c r="C506" s="113" t="s">
        <v>6222</v>
      </c>
      <c r="D506" s="114" t="s">
        <v>6223</v>
      </c>
      <c r="E506" s="116">
        <v>6</v>
      </c>
      <c r="F506" s="111" t="s">
        <v>10</v>
      </c>
      <c r="G506" s="35"/>
      <c r="H506" s="36"/>
      <c r="I506" s="37"/>
      <c r="J506" s="38"/>
      <c r="K506" s="39">
        <f t="shared" si="14"/>
        <v>0</v>
      </c>
      <c r="L506" s="39">
        <f t="shared" si="15"/>
        <v>0</v>
      </c>
    </row>
    <row r="507" spans="1:12" x14ac:dyDescent="0.2">
      <c r="A507" s="29" t="s">
        <v>553</v>
      </c>
      <c r="B507" s="109">
        <v>4016075</v>
      </c>
      <c r="C507" s="113" t="s">
        <v>1333</v>
      </c>
      <c r="D507" s="114" t="s">
        <v>1147</v>
      </c>
      <c r="E507" s="116">
        <v>1</v>
      </c>
      <c r="F507" s="111" t="s">
        <v>10</v>
      </c>
      <c r="G507" s="35"/>
      <c r="H507" s="36"/>
      <c r="I507" s="37"/>
      <c r="J507" s="38"/>
      <c r="K507" s="39">
        <f t="shared" si="14"/>
        <v>0</v>
      </c>
      <c r="L507" s="39">
        <f t="shared" si="15"/>
        <v>0</v>
      </c>
    </row>
    <row r="508" spans="1:12" x14ac:dyDescent="0.2">
      <c r="A508" s="29" t="s">
        <v>554</v>
      </c>
      <c r="B508" s="109">
        <v>4026801</v>
      </c>
      <c r="C508" s="113" t="s">
        <v>6224</v>
      </c>
      <c r="D508" s="114" t="s">
        <v>5851</v>
      </c>
      <c r="E508" s="116">
        <v>2</v>
      </c>
      <c r="F508" s="111" t="s">
        <v>10</v>
      </c>
      <c r="G508" s="35"/>
      <c r="H508" s="36"/>
      <c r="I508" s="37"/>
      <c r="J508" s="38"/>
      <c r="K508" s="39">
        <f t="shared" si="14"/>
        <v>0</v>
      </c>
      <c r="L508" s="39">
        <f t="shared" si="15"/>
        <v>0</v>
      </c>
    </row>
    <row r="509" spans="1:12" x14ac:dyDescent="0.2">
      <c r="A509" s="29" t="s">
        <v>555</v>
      </c>
      <c r="B509" s="109">
        <v>4011100</v>
      </c>
      <c r="C509" s="113" t="s">
        <v>6225</v>
      </c>
      <c r="D509" s="114" t="s">
        <v>6226</v>
      </c>
      <c r="E509" s="116">
        <v>6</v>
      </c>
      <c r="F509" s="111" t="s">
        <v>10</v>
      </c>
      <c r="G509" s="35"/>
      <c r="H509" s="36"/>
      <c r="I509" s="37"/>
      <c r="J509" s="38"/>
      <c r="K509" s="39">
        <f t="shared" si="14"/>
        <v>0</v>
      </c>
      <c r="L509" s="39">
        <f t="shared" si="15"/>
        <v>0</v>
      </c>
    </row>
    <row r="510" spans="1:12" x14ac:dyDescent="0.2">
      <c r="A510" s="29" t="s">
        <v>556</v>
      </c>
      <c r="B510" s="109">
        <v>4026516</v>
      </c>
      <c r="C510" s="113" t="s">
        <v>6227</v>
      </c>
      <c r="D510" s="114" t="s">
        <v>6228</v>
      </c>
      <c r="E510" s="116">
        <v>2</v>
      </c>
      <c r="F510" s="111" t="s">
        <v>10</v>
      </c>
      <c r="G510" s="35"/>
      <c r="H510" s="36"/>
      <c r="I510" s="37"/>
      <c r="J510" s="38"/>
      <c r="K510" s="39">
        <f t="shared" si="14"/>
        <v>0</v>
      </c>
      <c r="L510" s="39">
        <f t="shared" si="15"/>
        <v>0</v>
      </c>
    </row>
    <row r="511" spans="1:12" x14ac:dyDescent="0.2">
      <c r="A511" s="29" t="s">
        <v>557</v>
      </c>
      <c r="B511" s="109">
        <v>4025134</v>
      </c>
      <c r="C511" s="113" t="s">
        <v>6229</v>
      </c>
      <c r="D511" s="114" t="s">
        <v>6230</v>
      </c>
      <c r="E511" s="116">
        <v>16</v>
      </c>
      <c r="F511" s="111" t="s">
        <v>10</v>
      </c>
      <c r="G511" s="35"/>
      <c r="H511" s="36"/>
      <c r="I511" s="37"/>
      <c r="J511" s="38"/>
      <c r="K511" s="39">
        <f t="shared" si="14"/>
        <v>0</v>
      </c>
      <c r="L511" s="39">
        <f t="shared" si="15"/>
        <v>0</v>
      </c>
    </row>
    <row r="512" spans="1:12" x14ac:dyDescent="0.2">
      <c r="A512" s="29" t="s">
        <v>558</v>
      </c>
      <c r="B512" s="109">
        <v>4023769</v>
      </c>
      <c r="C512" s="113" t="s">
        <v>6231</v>
      </c>
      <c r="D512" s="114" t="s">
        <v>6232</v>
      </c>
      <c r="E512" s="116">
        <v>4</v>
      </c>
      <c r="F512" s="111" t="s">
        <v>10</v>
      </c>
      <c r="G512" s="35"/>
      <c r="H512" s="36"/>
      <c r="I512" s="37"/>
      <c r="J512" s="38"/>
      <c r="K512" s="39">
        <f t="shared" si="14"/>
        <v>0</v>
      </c>
      <c r="L512" s="39">
        <f t="shared" si="15"/>
        <v>0</v>
      </c>
    </row>
    <row r="513" spans="1:12" x14ac:dyDescent="0.2">
      <c r="A513" s="29" t="s">
        <v>559</v>
      </c>
      <c r="B513" s="109">
        <v>4022420</v>
      </c>
      <c r="C513" s="113" t="s">
        <v>6233</v>
      </c>
      <c r="D513" s="109" t="s">
        <v>6234</v>
      </c>
      <c r="E513" s="116">
        <v>1</v>
      </c>
      <c r="F513" s="111" t="s">
        <v>10</v>
      </c>
      <c r="G513" s="35"/>
      <c r="H513" s="36"/>
      <c r="I513" s="37"/>
      <c r="J513" s="38"/>
      <c r="K513" s="39">
        <f t="shared" si="14"/>
        <v>0</v>
      </c>
      <c r="L513" s="39">
        <f t="shared" si="15"/>
        <v>0</v>
      </c>
    </row>
    <row r="514" spans="1:12" x14ac:dyDescent="0.2">
      <c r="A514" s="29" t="s">
        <v>560</v>
      </c>
      <c r="B514" s="109">
        <v>4008436</v>
      </c>
      <c r="C514" s="113" t="s">
        <v>1339</v>
      </c>
      <c r="D514" s="114" t="s">
        <v>1154</v>
      </c>
      <c r="E514" s="116">
        <v>2</v>
      </c>
      <c r="F514" s="111" t="s">
        <v>10</v>
      </c>
      <c r="G514" s="35"/>
      <c r="H514" s="36"/>
      <c r="I514" s="37"/>
      <c r="J514" s="38"/>
      <c r="K514" s="39">
        <f t="shared" si="14"/>
        <v>0</v>
      </c>
      <c r="L514" s="39">
        <f t="shared" si="15"/>
        <v>0</v>
      </c>
    </row>
    <row r="515" spans="1:12" x14ac:dyDescent="0.2">
      <c r="A515" s="29" t="s">
        <v>561</v>
      </c>
      <c r="B515" s="109">
        <v>4014636</v>
      </c>
      <c r="C515" s="113" t="s">
        <v>6235</v>
      </c>
      <c r="D515" s="114" t="s">
        <v>6236</v>
      </c>
      <c r="E515" s="116">
        <v>1</v>
      </c>
      <c r="F515" s="111" t="s">
        <v>10</v>
      </c>
      <c r="G515" s="35"/>
      <c r="H515" s="36"/>
      <c r="I515" s="37"/>
      <c r="J515" s="38"/>
      <c r="K515" s="39">
        <f t="shared" si="14"/>
        <v>0</v>
      </c>
      <c r="L515" s="39">
        <f t="shared" si="15"/>
        <v>0</v>
      </c>
    </row>
    <row r="516" spans="1:12" x14ac:dyDescent="0.2">
      <c r="A516" s="29" t="s">
        <v>562</v>
      </c>
      <c r="B516" s="109">
        <v>4025856</v>
      </c>
      <c r="C516" s="113" t="s">
        <v>6237</v>
      </c>
      <c r="D516" s="114" t="s">
        <v>6238</v>
      </c>
      <c r="E516" s="116">
        <v>2</v>
      </c>
      <c r="F516" s="111" t="s">
        <v>10</v>
      </c>
      <c r="G516" s="35"/>
      <c r="H516" s="36"/>
      <c r="I516" s="37"/>
      <c r="J516" s="38"/>
      <c r="K516" s="39">
        <f t="shared" si="14"/>
        <v>0</v>
      </c>
      <c r="L516" s="39">
        <f t="shared" si="15"/>
        <v>0</v>
      </c>
    </row>
    <row r="517" spans="1:12" x14ac:dyDescent="0.2">
      <c r="A517" s="29" t="s">
        <v>563</v>
      </c>
      <c r="B517" s="109">
        <v>4025546</v>
      </c>
      <c r="C517" s="113" t="s">
        <v>6239</v>
      </c>
      <c r="D517" s="109" t="s">
        <v>6240</v>
      </c>
      <c r="E517" s="116">
        <v>2</v>
      </c>
      <c r="F517" s="111" t="s">
        <v>10</v>
      </c>
      <c r="G517" s="35"/>
      <c r="H517" s="36"/>
      <c r="I517" s="37"/>
      <c r="J517" s="38"/>
      <c r="K517" s="39">
        <f t="shared" si="14"/>
        <v>0</v>
      </c>
      <c r="L517" s="39">
        <f t="shared" si="15"/>
        <v>0</v>
      </c>
    </row>
    <row r="518" spans="1:12" x14ac:dyDescent="0.2">
      <c r="A518" s="29" t="s">
        <v>564</v>
      </c>
      <c r="B518" s="109">
        <v>4015853</v>
      </c>
      <c r="C518" s="113" t="s">
        <v>6241</v>
      </c>
      <c r="D518" s="114" t="s">
        <v>6242</v>
      </c>
      <c r="E518" s="116">
        <v>2</v>
      </c>
      <c r="F518" s="111" t="s">
        <v>10</v>
      </c>
      <c r="G518" s="35"/>
      <c r="H518" s="36"/>
      <c r="I518" s="37"/>
      <c r="J518" s="38"/>
      <c r="K518" s="39">
        <f t="shared" si="14"/>
        <v>0</v>
      </c>
      <c r="L518" s="39">
        <f t="shared" si="15"/>
        <v>0</v>
      </c>
    </row>
    <row r="519" spans="1:12" x14ac:dyDescent="0.2">
      <c r="A519" s="29" t="s">
        <v>565</v>
      </c>
      <c r="B519" s="109">
        <v>4026145</v>
      </c>
      <c r="C519" s="113" t="s">
        <v>6243</v>
      </c>
      <c r="D519" s="114" t="s">
        <v>6244</v>
      </c>
      <c r="E519" s="116">
        <v>2</v>
      </c>
      <c r="F519" s="111" t="s">
        <v>10</v>
      </c>
      <c r="G519" s="35"/>
      <c r="H519" s="36"/>
      <c r="I519" s="37"/>
      <c r="J519" s="38"/>
      <c r="K519" s="39">
        <f t="shared" si="14"/>
        <v>0</v>
      </c>
      <c r="L519" s="39">
        <f t="shared" si="15"/>
        <v>0</v>
      </c>
    </row>
    <row r="520" spans="1:12" x14ac:dyDescent="0.2">
      <c r="A520" s="29" t="s">
        <v>566</v>
      </c>
      <c r="B520" s="109">
        <v>4001944</v>
      </c>
      <c r="C520" s="113" t="s">
        <v>6245</v>
      </c>
      <c r="D520" s="114" t="s">
        <v>6244</v>
      </c>
      <c r="E520" s="116">
        <v>1</v>
      </c>
      <c r="F520" s="111" t="s">
        <v>10</v>
      </c>
      <c r="G520" s="35"/>
      <c r="H520" s="36"/>
      <c r="I520" s="37"/>
      <c r="J520" s="38"/>
      <c r="K520" s="39">
        <f t="shared" si="14"/>
        <v>0</v>
      </c>
      <c r="L520" s="39">
        <f t="shared" si="15"/>
        <v>0</v>
      </c>
    </row>
    <row r="521" spans="1:12" x14ac:dyDescent="0.2">
      <c r="A521" s="29" t="s">
        <v>567</v>
      </c>
      <c r="B521" s="109">
        <v>4025757</v>
      </c>
      <c r="C521" s="113" t="s">
        <v>6246</v>
      </c>
      <c r="D521" s="109" t="s">
        <v>6238</v>
      </c>
      <c r="E521" s="116">
        <v>2</v>
      </c>
      <c r="F521" s="111" t="s">
        <v>10</v>
      </c>
      <c r="G521" s="35"/>
      <c r="H521" s="36"/>
      <c r="I521" s="37"/>
      <c r="J521" s="38"/>
      <c r="K521" s="39">
        <f t="shared" si="14"/>
        <v>0</v>
      </c>
      <c r="L521" s="39">
        <f t="shared" si="15"/>
        <v>0</v>
      </c>
    </row>
    <row r="522" spans="1:12" x14ac:dyDescent="0.2">
      <c r="A522" s="29" t="s">
        <v>568</v>
      </c>
      <c r="B522" s="109">
        <v>4024758</v>
      </c>
      <c r="C522" s="113" t="s">
        <v>6247</v>
      </c>
      <c r="D522" s="114" t="s">
        <v>6248</v>
      </c>
      <c r="E522" s="116">
        <v>4</v>
      </c>
      <c r="F522" s="111" t="s">
        <v>10</v>
      </c>
      <c r="G522" s="35"/>
      <c r="H522" s="36"/>
      <c r="I522" s="37"/>
      <c r="J522" s="38"/>
      <c r="K522" s="39">
        <f t="shared" si="14"/>
        <v>0</v>
      </c>
      <c r="L522" s="39">
        <f t="shared" si="15"/>
        <v>0</v>
      </c>
    </row>
    <row r="523" spans="1:12" x14ac:dyDescent="0.2">
      <c r="A523" s="29" t="s">
        <v>569</v>
      </c>
      <c r="B523" s="109">
        <v>4022018</v>
      </c>
      <c r="C523" s="113" t="s">
        <v>6249</v>
      </c>
      <c r="D523" s="114" t="s">
        <v>6250</v>
      </c>
      <c r="E523" s="116">
        <v>1</v>
      </c>
      <c r="F523" s="111" t="s">
        <v>10</v>
      </c>
      <c r="G523" s="35"/>
      <c r="H523" s="36"/>
      <c r="I523" s="37"/>
      <c r="J523" s="38"/>
      <c r="K523" s="39">
        <f t="shared" ref="K523:K562" si="16">I523*(100-J523)/100</f>
        <v>0</v>
      </c>
      <c r="L523" s="39">
        <f t="shared" ref="L523:L562" si="17">K523*E523</f>
        <v>0</v>
      </c>
    </row>
    <row r="524" spans="1:12" x14ac:dyDescent="0.2">
      <c r="A524" s="29" t="s">
        <v>570</v>
      </c>
      <c r="B524" s="109">
        <v>4024192</v>
      </c>
      <c r="C524" s="113" t="s">
        <v>6251</v>
      </c>
      <c r="D524" s="114" t="s">
        <v>6252</v>
      </c>
      <c r="E524" s="116">
        <v>1</v>
      </c>
      <c r="F524" s="111" t="s">
        <v>10</v>
      </c>
      <c r="G524" s="35"/>
      <c r="H524" s="36"/>
      <c r="I524" s="37"/>
      <c r="J524" s="38"/>
      <c r="K524" s="39">
        <f t="shared" si="16"/>
        <v>0</v>
      </c>
      <c r="L524" s="39">
        <f t="shared" si="17"/>
        <v>0</v>
      </c>
    </row>
    <row r="525" spans="1:12" x14ac:dyDescent="0.2">
      <c r="A525" s="29" t="s">
        <v>571</v>
      </c>
      <c r="B525" s="109">
        <v>4001109</v>
      </c>
      <c r="C525" s="113" t="s">
        <v>6253</v>
      </c>
      <c r="D525" s="114" t="s">
        <v>6254</v>
      </c>
      <c r="E525" s="116">
        <v>8</v>
      </c>
      <c r="F525" s="111" t="s">
        <v>10</v>
      </c>
      <c r="G525" s="35"/>
      <c r="H525" s="36"/>
      <c r="I525" s="37"/>
      <c r="J525" s="38"/>
      <c r="K525" s="39">
        <f t="shared" si="16"/>
        <v>0</v>
      </c>
      <c r="L525" s="39">
        <f t="shared" si="17"/>
        <v>0</v>
      </c>
    </row>
    <row r="526" spans="1:12" x14ac:dyDescent="0.2">
      <c r="A526" s="29" t="s">
        <v>572</v>
      </c>
      <c r="B526" s="109">
        <v>4000800</v>
      </c>
      <c r="C526" s="113" t="s">
        <v>6255</v>
      </c>
      <c r="D526" s="114" t="s">
        <v>6256</v>
      </c>
      <c r="E526" s="116">
        <v>8</v>
      </c>
      <c r="F526" s="111" t="s">
        <v>10</v>
      </c>
      <c r="G526" s="35"/>
      <c r="H526" s="36"/>
      <c r="I526" s="37"/>
      <c r="J526" s="38"/>
      <c r="K526" s="39">
        <f t="shared" si="16"/>
        <v>0</v>
      </c>
      <c r="L526" s="39">
        <f t="shared" si="17"/>
        <v>0</v>
      </c>
    </row>
    <row r="527" spans="1:12" x14ac:dyDescent="0.2">
      <c r="A527" s="29" t="s">
        <v>573</v>
      </c>
      <c r="B527" s="109">
        <v>4014527</v>
      </c>
      <c r="C527" s="113" t="s">
        <v>6257</v>
      </c>
      <c r="D527" s="114" t="s">
        <v>6258</v>
      </c>
      <c r="E527" s="116">
        <v>4</v>
      </c>
      <c r="F527" s="111" t="s">
        <v>10</v>
      </c>
      <c r="G527" s="35"/>
      <c r="H527" s="36"/>
      <c r="I527" s="37"/>
      <c r="J527" s="38"/>
      <c r="K527" s="39">
        <f t="shared" si="16"/>
        <v>0</v>
      </c>
      <c r="L527" s="39">
        <f t="shared" si="17"/>
        <v>0</v>
      </c>
    </row>
    <row r="528" spans="1:12" x14ac:dyDescent="0.2">
      <c r="A528" s="29" t="s">
        <v>574</v>
      </c>
      <c r="B528" s="109">
        <v>4021298</v>
      </c>
      <c r="C528" s="113" t="s">
        <v>6259</v>
      </c>
      <c r="D528" s="114" t="s">
        <v>6260</v>
      </c>
      <c r="E528" s="116">
        <v>4</v>
      </c>
      <c r="F528" s="111" t="s">
        <v>10</v>
      </c>
      <c r="G528" s="35"/>
      <c r="H528" s="36"/>
      <c r="I528" s="37"/>
      <c r="J528" s="38"/>
      <c r="K528" s="39">
        <f t="shared" si="16"/>
        <v>0</v>
      </c>
      <c r="L528" s="39">
        <f t="shared" si="17"/>
        <v>0</v>
      </c>
    </row>
    <row r="529" spans="1:12" x14ac:dyDescent="0.2">
      <c r="A529" s="29" t="s">
        <v>575</v>
      </c>
      <c r="B529" s="109">
        <v>4009575</v>
      </c>
      <c r="C529" s="113" t="s">
        <v>6261</v>
      </c>
      <c r="D529" s="114" t="s">
        <v>6262</v>
      </c>
      <c r="E529" s="116">
        <v>1</v>
      </c>
      <c r="F529" s="111" t="s">
        <v>10</v>
      </c>
      <c r="G529" s="35"/>
      <c r="H529" s="36"/>
      <c r="I529" s="37"/>
      <c r="J529" s="38"/>
      <c r="K529" s="39">
        <f t="shared" si="16"/>
        <v>0</v>
      </c>
      <c r="L529" s="39">
        <f t="shared" si="17"/>
        <v>0</v>
      </c>
    </row>
    <row r="530" spans="1:12" x14ac:dyDescent="0.2">
      <c r="A530" s="29" t="s">
        <v>576</v>
      </c>
      <c r="B530" s="109">
        <v>4021831</v>
      </c>
      <c r="C530" s="113" t="s">
        <v>6263</v>
      </c>
      <c r="D530" s="114" t="s">
        <v>6264</v>
      </c>
      <c r="E530" s="116">
        <v>1</v>
      </c>
      <c r="F530" s="111" t="s">
        <v>10</v>
      </c>
      <c r="G530" s="35"/>
      <c r="H530" s="36"/>
      <c r="I530" s="37"/>
      <c r="J530" s="38"/>
      <c r="K530" s="39">
        <f t="shared" si="16"/>
        <v>0</v>
      </c>
      <c r="L530" s="39">
        <f t="shared" si="17"/>
        <v>0</v>
      </c>
    </row>
    <row r="531" spans="1:12" x14ac:dyDescent="0.2">
      <c r="A531" s="29" t="s">
        <v>577</v>
      </c>
      <c r="B531" s="109">
        <v>4004192</v>
      </c>
      <c r="C531" s="113" t="s">
        <v>1305</v>
      </c>
      <c r="D531" s="114" t="s">
        <v>1118</v>
      </c>
      <c r="E531" s="116">
        <v>10</v>
      </c>
      <c r="F531" s="111" t="s">
        <v>10</v>
      </c>
      <c r="G531" s="35"/>
      <c r="H531" s="36"/>
      <c r="I531" s="37"/>
      <c r="J531" s="38"/>
      <c r="K531" s="39">
        <f t="shared" si="16"/>
        <v>0</v>
      </c>
      <c r="L531" s="39">
        <f t="shared" si="17"/>
        <v>0</v>
      </c>
    </row>
    <row r="532" spans="1:12" x14ac:dyDescent="0.2">
      <c r="A532" s="29" t="s">
        <v>578</v>
      </c>
      <c r="B532" s="109">
        <v>4002769</v>
      </c>
      <c r="C532" s="113" t="s">
        <v>1442</v>
      </c>
      <c r="D532" s="114" t="s">
        <v>1277</v>
      </c>
      <c r="E532" s="116">
        <v>1</v>
      </c>
      <c r="F532" s="111" t="s">
        <v>10</v>
      </c>
      <c r="G532" s="35"/>
      <c r="H532" s="36"/>
      <c r="I532" s="37"/>
      <c r="J532" s="38"/>
      <c r="K532" s="39">
        <f t="shared" si="16"/>
        <v>0</v>
      </c>
      <c r="L532" s="39">
        <f t="shared" si="17"/>
        <v>0</v>
      </c>
    </row>
    <row r="533" spans="1:12" x14ac:dyDescent="0.2">
      <c r="A533" s="29" t="s">
        <v>579</v>
      </c>
      <c r="B533" s="109">
        <v>4002533</v>
      </c>
      <c r="C533" s="113" t="s">
        <v>1314</v>
      </c>
      <c r="D533" s="114" t="s">
        <v>1127</v>
      </c>
      <c r="E533" s="116">
        <v>4</v>
      </c>
      <c r="F533" s="111" t="s">
        <v>10</v>
      </c>
      <c r="G533" s="35"/>
      <c r="H533" s="36"/>
      <c r="I533" s="37"/>
      <c r="J533" s="38"/>
      <c r="K533" s="39">
        <f t="shared" si="16"/>
        <v>0</v>
      </c>
      <c r="L533" s="39">
        <f t="shared" si="17"/>
        <v>0</v>
      </c>
    </row>
    <row r="534" spans="1:12" x14ac:dyDescent="0.2">
      <c r="A534" s="29" t="s">
        <v>580</v>
      </c>
      <c r="B534" s="109">
        <v>4002645</v>
      </c>
      <c r="C534" s="113" t="s">
        <v>1408</v>
      </c>
      <c r="D534" s="114" t="s">
        <v>1236</v>
      </c>
      <c r="E534" s="116">
        <v>6</v>
      </c>
      <c r="F534" s="111" t="s">
        <v>10</v>
      </c>
      <c r="G534" s="35"/>
      <c r="H534" s="36"/>
      <c r="I534" s="37"/>
      <c r="J534" s="38"/>
      <c r="K534" s="39">
        <f t="shared" si="16"/>
        <v>0</v>
      </c>
      <c r="L534" s="39">
        <f t="shared" si="17"/>
        <v>0</v>
      </c>
    </row>
    <row r="535" spans="1:12" x14ac:dyDescent="0.2">
      <c r="A535" s="29" t="s">
        <v>581</v>
      </c>
      <c r="B535" s="109">
        <v>4008913</v>
      </c>
      <c r="C535" s="113" t="s">
        <v>1318</v>
      </c>
      <c r="D535" s="114" t="s">
        <v>1130</v>
      </c>
      <c r="E535" s="116">
        <v>2</v>
      </c>
      <c r="F535" s="111" t="s">
        <v>10</v>
      </c>
      <c r="G535" s="35"/>
      <c r="H535" s="36"/>
      <c r="I535" s="37"/>
      <c r="J535" s="38"/>
      <c r="K535" s="39">
        <f t="shared" si="16"/>
        <v>0</v>
      </c>
      <c r="L535" s="39">
        <f t="shared" si="17"/>
        <v>0</v>
      </c>
    </row>
    <row r="536" spans="1:12" x14ac:dyDescent="0.2">
      <c r="A536" s="29" t="s">
        <v>582</v>
      </c>
      <c r="B536" s="109">
        <v>4022915</v>
      </c>
      <c r="C536" s="113" t="s">
        <v>6265</v>
      </c>
      <c r="D536" s="114" t="s">
        <v>6266</v>
      </c>
      <c r="E536" s="116">
        <v>1</v>
      </c>
      <c r="F536" s="111" t="s">
        <v>10</v>
      </c>
      <c r="G536" s="35"/>
      <c r="H536" s="36"/>
      <c r="I536" s="37"/>
      <c r="J536" s="38"/>
      <c r="K536" s="39">
        <f t="shared" si="16"/>
        <v>0</v>
      </c>
      <c r="L536" s="39">
        <f t="shared" si="17"/>
        <v>0</v>
      </c>
    </row>
    <row r="537" spans="1:12" x14ac:dyDescent="0.2">
      <c r="A537" s="29" t="s">
        <v>583</v>
      </c>
      <c r="B537" s="109">
        <v>4013420</v>
      </c>
      <c r="C537" s="113" t="s">
        <v>1321</v>
      </c>
      <c r="D537" s="114" t="s">
        <v>1134</v>
      </c>
      <c r="E537" s="116">
        <v>1</v>
      </c>
      <c r="F537" s="111" t="s">
        <v>10</v>
      </c>
      <c r="G537" s="35"/>
      <c r="H537" s="36"/>
      <c r="I537" s="37"/>
      <c r="J537" s="38"/>
      <c r="K537" s="39">
        <f t="shared" si="16"/>
        <v>0</v>
      </c>
      <c r="L537" s="39">
        <f t="shared" si="17"/>
        <v>0</v>
      </c>
    </row>
    <row r="538" spans="1:12" x14ac:dyDescent="0.2">
      <c r="A538" s="29" t="s">
        <v>584</v>
      </c>
      <c r="B538" s="109">
        <v>4021844</v>
      </c>
      <c r="C538" s="113" t="s">
        <v>6267</v>
      </c>
      <c r="D538" s="114" t="s">
        <v>6268</v>
      </c>
      <c r="E538" s="116">
        <v>1</v>
      </c>
      <c r="F538" s="111" t="s">
        <v>10</v>
      </c>
      <c r="G538" s="35"/>
      <c r="H538" s="36"/>
      <c r="I538" s="37"/>
      <c r="J538" s="38"/>
      <c r="K538" s="39">
        <f t="shared" si="16"/>
        <v>0</v>
      </c>
      <c r="L538" s="39">
        <f t="shared" si="17"/>
        <v>0</v>
      </c>
    </row>
    <row r="539" spans="1:12" x14ac:dyDescent="0.2">
      <c r="A539" s="29" t="s">
        <v>585</v>
      </c>
      <c r="B539" s="109">
        <v>4002653</v>
      </c>
      <c r="C539" s="113" t="s">
        <v>6269</v>
      </c>
      <c r="D539" s="114" t="s">
        <v>6270</v>
      </c>
      <c r="E539" s="116">
        <v>1</v>
      </c>
      <c r="F539" s="111" t="s">
        <v>10</v>
      </c>
      <c r="G539" s="35"/>
      <c r="H539" s="36"/>
      <c r="I539" s="37"/>
      <c r="J539" s="38"/>
      <c r="K539" s="39">
        <f t="shared" si="16"/>
        <v>0</v>
      </c>
      <c r="L539" s="39">
        <f t="shared" si="17"/>
        <v>0</v>
      </c>
    </row>
    <row r="540" spans="1:12" x14ac:dyDescent="0.2">
      <c r="A540" s="29" t="s">
        <v>586</v>
      </c>
      <c r="B540" s="109">
        <v>4022474</v>
      </c>
      <c r="C540" s="113" t="s">
        <v>6271</v>
      </c>
      <c r="D540" s="114" t="s">
        <v>6272</v>
      </c>
      <c r="E540" s="116">
        <v>1</v>
      </c>
      <c r="F540" s="111" t="s">
        <v>10</v>
      </c>
      <c r="G540" s="35"/>
      <c r="H540" s="36"/>
      <c r="I540" s="37"/>
      <c r="J540" s="38"/>
      <c r="K540" s="39">
        <f t="shared" si="16"/>
        <v>0</v>
      </c>
      <c r="L540" s="39">
        <f t="shared" si="17"/>
        <v>0</v>
      </c>
    </row>
    <row r="541" spans="1:12" x14ac:dyDescent="0.2">
      <c r="A541" s="29" t="s">
        <v>587</v>
      </c>
      <c r="B541" s="109">
        <v>4019446</v>
      </c>
      <c r="C541" s="113" t="s">
        <v>1744</v>
      </c>
      <c r="D541" s="114" t="s">
        <v>1751</v>
      </c>
      <c r="E541" s="116">
        <v>1</v>
      </c>
      <c r="F541" s="111" t="s">
        <v>10</v>
      </c>
      <c r="G541" s="35"/>
      <c r="H541" s="36"/>
      <c r="I541" s="37"/>
      <c r="J541" s="38"/>
      <c r="K541" s="39">
        <f t="shared" si="16"/>
        <v>0</v>
      </c>
      <c r="L541" s="39">
        <f t="shared" si="17"/>
        <v>0</v>
      </c>
    </row>
    <row r="542" spans="1:12" x14ac:dyDescent="0.2">
      <c r="A542" s="29" t="s">
        <v>588</v>
      </c>
      <c r="B542" s="109">
        <v>4022254</v>
      </c>
      <c r="C542" s="113" t="s">
        <v>6273</v>
      </c>
      <c r="D542" s="114" t="s">
        <v>6274</v>
      </c>
      <c r="E542" s="116">
        <v>1</v>
      </c>
      <c r="F542" s="111" t="s">
        <v>10</v>
      </c>
      <c r="G542" s="35"/>
      <c r="H542" s="36"/>
      <c r="I542" s="37"/>
      <c r="J542" s="38"/>
      <c r="K542" s="39">
        <f t="shared" si="16"/>
        <v>0</v>
      </c>
      <c r="L542" s="39">
        <f t="shared" si="17"/>
        <v>0</v>
      </c>
    </row>
    <row r="543" spans="1:12" x14ac:dyDescent="0.2">
      <c r="A543" s="29" t="s">
        <v>589</v>
      </c>
      <c r="B543" s="109">
        <v>4022575</v>
      </c>
      <c r="C543" s="113" t="s">
        <v>6275</v>
      </c>
      <c r="D543" s="114" t="s">
        <v>6276</v>
      </c>
      <c r="E543" s="116">
        <v>1</v>
      </c>
      <c r="F543" s="111" t="s">
        <v>10</v>
      </c>
      <c r="G543" s="35"/>
      <c r="H543" s="36"/>
      <c r="I543" s="37"/>
      <c r="J543" s="38"/>
      <c r="K543" s="39">
        <f t="shared" si="16"/>
        <v>0</v>
      </c>
      <c r="L543" s="39">
        <f t="shared" si="17"/>
        <v>0</v>
      </c>
    </row>
    <row r="544" spans="1:12" x14ac:dyDescent="0.2">
      <c r="A544" s="29" t="s">
        <v>590</v>
      </c>
      <c r="B544" s="109">
        <v>4027353</v>
      </c>
      <c r="C544" s="113" t="s">
        <v>6277</v>
      </c>
      <c r="D544" s="114" t="s">
        <v>6278</v>
      </c>
      <c r="E544" s="116">
        <v>4</v>
      </c>
      <c r="F544" s="111" t="s">
        <v>10</v>
      </c>
      <c r="G544" s="35"/>
      <c r="H544" s="36"/>
      <c r="I544" s="37"/>
      <c r="J544" s="38"/>
      <c r="K544" s="39">
        <f t="shared" si="16"/>
        <v>0</v>
      </c>
      <c r="L544" s="39">
        <f t="shared" si="17"/>
        <v>0</v>
      </c>
    </row>
    <row r="545" spans="1:12" x14ac:dyDescent="0.2">
      <c r="A545" s="29" t="s">
        <v>591</v>
      </c>
      <c r="B545" s="109">
        <v>4027354</v>
      </c>
      <c r="C545" s="113" t="s">
        <v>6279</v>
      </c>
      <c r="D545" s="114" t="s">
        <v>6280</v>
      </c>
      <c r="E545" s="116">
        <v>4</v>
      </c>
      <c r="F545" s="111" t="s">
        <v>10</v>
      </c>
      <c r="G545" s="35"/>
      <c r="H545" s="36"/>
      <c r="I545" s="37"/>
      <c r="J545" s="38"/>
      <c r="K545" s="39">
        <f t="shared" si="16"/>
        <v>0</v>
      </c>
      <c r="L545" s="39">
        <f t="shared" si="17"/>
        <v>0</v>
      </c>
    </row>
    <row r="546" spans="1:12" x14ac:dyDescent="0.2">
      <c r="A546" s="29" t="s">
        <v>592</v>
      </c>
      <c r="B546" s="109">
        <v>4018516</v>
      </c>
      <c r="C546" s="113" t="s">
        <v>6281</v>
      </c>
      <c r="D546" s="114" t="s">
        <v>6278</v>
      </c>
      <c r="E546" s="116">
        <v>2</v>
      </c>
      <c r="F546" s="111" t="s">
        <v>10</v>
      </c>
      <c r="G546" s="35"/>
      <c r="H546" s="36"/>
      <c r="I546" s="37"/>
      <c r="J546" s="38"/>
      <c r="K546" s="39">
        <f t="shared" si="16"/>
        <v>0</v>
      </c>
      <c r="L546" s="39">
        <f t="shared" si="17"/>
        <v>0</v>
      </c>
    </row>
    <row r="547" spans="1:12" x14ac:dyDescent="0.2">
      <c r="A547" s="29" t="s">
        <v>593</v>
      </c>
      <c r="B547" s="109">
        <v>4004722</v>
      </c>
      <c r="C547" s="113" t="s">
        <v>1439</v>
      </c>
      <c r="D547" s="114" t="s">
        <v>1274</v>
      </c>
      <c r="E547" s="116">
        <v>7</v>
      </c>
      <c r="F547" s="111" t="s">
        <v>10</v>
      </c>
      <c r="G547" s="35"/>
      <c r="H547" s="36"/>
      <c r="I547" s="37"/>
      <c r="J547" s="38"/>
      <c r="K547" s="39">
        <f t="shared" si="16"/>
        <v>0</v>
      </c>
      <c r="L547" s="39">
        <f t="shared" si="17"/>
        <v>0</v>
      </c>
    </row>
    <row r="548" spans="1:12" x14ac:dyDescent="0.2">
      <c r="A548" s="29" t="s">
        <v>594</v>
      </c>
      <c r="B548" s="109">
        <v>4019460</v>
      </c>
      <c r="C548" s="113" t="s">
        <v>1433</v>
      </c>
      <c r="D548" s="114" t="s">
        <v>1268</v>
      </c>
      <c r="E548" s="116">
        <v>1</v>
      </c>
      <c r="F548" s="111" t="s">
        <v>10</v>
      </c>
      <c r="G548" s="35"/>
      <c r="H548" s="36"/>
      <c r="I548" s="37"/>
      <c r="J548" s="38"/>
      <c r="K548" s="39">
        <f t="shared" si="16"/>
        <v>0</v>
      </c>
      <c r="L548" s="39">
        <f t="shared" si="17"/>
        <v>0</v>
      </c>
    </row>
    <row r="549" spans="1:12" x14ac:dyDescent="0.2">
      <c r="A549" s="29" t="s">
        <v>595</v>
      </c>
      <c r="B549" s="109">
        <v>4003004</v>
      </c>
      <c r="C549" s="113" t="s">
        <v>6282</v>
      </c>
      <c r="D549" s="114" t="s">
        <v>1282</v>
      </c>
      <c r="E549" s="116">
        <v>4</v>
      </c>
      <c r="F549" s="111" t="s">
        <v>10</v>
      </c>
      <c r="G549" s="35"/>
      <c r="H549" s="36"/>
      <c r="I549" s="37"/>
      <c r="J549" s="38"/>
      <c r="K549" s="39">
        <f t="shared" si="16"/>
        <v>0</v>
      </c>
      <c r="L549" s="39">
        <f t="shared" si="17"/>
        <v>0</v>
      </c>
    </row>
    <row r="550" spans="1:12" x14ac:dyDescent="0.2">
      <c r="A550" s="29" t="s">
        <v>596</v>
      </c>
      <c r="B550" s="109">
        <v>4010165</v>
      </c>
      <c r="C550" s="113" t="s">
        <v>1438</v>
      </c>
      <c r="D550" s="114" t="s">
        <v>1273</v>
      </c>
      <c r="E550" s="116">
        <v>1</v>
      </c>
      <c r="F550" s="111" t="s">
        <v>10</v>
      </c>
      <c r="G550" s="35"/>
      <c r="H550" s="36"/>
      <c r="I550" s="37"/>
      <c r="J550" s="38"/>
      <c r="K550" s="39">
        <f t="shared" si="16"/>
        <v>0</v>
      </c>
      <c r="L550" s="39">
        <f t="shared" si="17"/>
        <v>0</v>
      </c>
    </row>
    <row r="551" spans="1:12" x14ac:dyDescent="0.2">
      <c r="A551" s="29" t="s">
        <v>597</v>
      </c>
      <c r="B551" s="109">
        <v>4009267</v>
      </c>
      <c r="C551" s="113" t="s">
        <v>1381</v>
      </c>
      <c r="D551" s="114" t="s">
        <v>1202</v>
      </c>
      <c r="E551" s="116">
        <v>1</v>
      </c>
      <c r="F551" s="111" t="s">
        <v>10</v>
      </c>
      <c r="G551" s="35"/>
      <c r="H551" s="36"/>
      <c r="I551" s="37"/>
      <c r="J551" s="38"/>
      <c r="K551" s="39">
        <f t="shared" si="16"/>
        <v>0</v>
      </c>
      <c r="L551" s="39">
        <f t="shared" si="17"/>
        <v>0</v>
      </c>
    </row>
    <row r="552" spans="1:12" x14ac:dyDescent="0.2">
      <c r="A552" s="29" t="s">
        <v>598</v>
      </c>
      <c r="B552" s="109">
        <v>4016982</v>
      </c>
      <c r="C552" s="113" t="s">
        <v>1364</v>
      </c>
      <c r="D552" s="114" t="s">
        <v>1185</v>
      </c>
      <c r="E552" s="116">
        <v>2</v>
      </c>
      <c r="F552" s="111" t="s">
        <v>10</v>
      </c>
      <c r="G552" s="35"/>
      <c r="H552" s="36"/>
      <c r="I552" s="37"/>
      <c r="J552" s="38"/>
      <c r="K552" s="39">
        <f t="shared" si="16"/>
        <v>0</v>
      </c>
      <c r="L552" s="39">
        <f t="shared" si="17"/>
        <v>0</v>
      </c>
    </row>
    <row r="553" spans="1:12" x14ac:dyDescent="0.2">
      <c r="A553" s="29" t="s">
        <v>599</v>
      </c>
      <c r="B553" s="109">
        <v>4025027</v>
      </c>
      <c r="C553" s="113" t="s">
        <v>6283</v>
      </c>
      <c r="D553" s="114" t="s">
        <v>6284</v>
      </c>
      <c r="E553" s="116">
        <v>1</v>
      </c>
      <c r="F553" s="111" t="s">
        <v>10</v>
      </c>
      <c r="G553" s="35"/>
      <c r="H553" s="36"/>
      <c r="I553" s="37"/>
      <c r="J553" s="38"/>
      <c r="K553" s="39">
        <f t="shared" si="16"/>
        <v>0</v>
      </c>
      <c r="L553" s="39">
        <f t="shared" si="17"/>
        <v>0</v>
      </c>
    </row>
    <row r="554" spans="1:12" x14ac:dyDescent="0.2">
      <c r="A554" s="29" t="s">
        <v>600</v>
      </c>
      <c r="B554" s="109">
        <v>4020305</v>
      </c>
      <c r="C554" s="113" t="s">
        <v>1455</v>
      </c>
      <c r="D554" s="114" t="s">
        <v>1293</v>
      </c>
      <c r="E554" s="116">
        <v>4</v>
      </c>
      <c r="F554" s="111" t="s">
        <v>10</v>
      </c>
      <c r="G554" s="35"/>
      <c r="H554" s="36"/>
      <c r="I554" s="37"/>
      <c r="J554" s="38"/>
      <c r="K554" s="39">
        <f t="shared" si="16"/>
        <v>0</v>
      </c>
      <c r="L554" s="39">
        <f t="shared" si="17"/>
        <v>0</v>
      </c>
    </row>
    <row r="555" spans="1:12" x14ac:dyDescent="0.2">
      <c r="A555" s="29" t="s">
        <v>601</v>
      </c>
      <c r="B555" s="109">
        <v>4011935</v>
      </c>
      <c r="C555" s="113" t="s">
        <v>6285</v>
      </c>
      <c r="D555" s="114" t="s">
        <v>6286</v>
      </c>
      <c r="E555" s="116">
        <v>2</v>
      </c>
      <c r="F555" s="111" t="s">
        <v>10</v>
      </c>
      <c r="G555" s="35"/>
      <c r="H555" s="36"/>
      <c r="I555" s="37"/>
      <c r="J555" s="38"/>
      <c r="K555" s="39">
        <f t="shared" si="16"/>
        <v>0</v>
      </c>
      <c r="L555" s="39">
        <f t="shared" si="17"/>
        <v>0</v>
      </c>
    </row>
    <row r="556" spans="1:12" x14ac:dyDescent="0.2">
      <c r="A556" s="29" t="s">
        <v>602</v>
      </c>
      <c r="B556" s="109">
        <v>4003379</v>
      </c>
      <c r="C556" s="113" t="s">
        <v>1310</v>
      </c>
      <c r="D556" s="114" t="s">
        <v>1123</v>
      </c>
      <c r="E556" s="116">
        <v>1</v>
      </c>
      <c r="F556" s="111" t="s">
        <v>10</v>
      </c>
      <c r="G556" s="35"/>
      <c r="H556" s="36"/>
      <c r="I556" s="37"/>
      <c r="J556" s="38"/>
      <c r="K556" s="39">
        <f t="shared" si="16"/>
        <v>0</v>
      </c>
      <c r="L556" s="39">
        <f t="shared" si="17"/>
        <v>0</v>
      </c>
    </row>
    <row r="557" spans="1:12" x14ac:dyDescent="0.2">
      <c r="A557" s="29" t="s">
        <v>603</v>
      </c>
      <c r="B557" s="109">
        <v>4027371</v>
      </c>
      <c r="C557" s="113" t="s">
        <v>6287</v>
      </c>
      <c r="D557" s="114" t="s">
        <v>6288</v>
      </c>
      <c r="E557" s="116">
        <v>2</v>
      </c>
      <c r="F557" s="111" t="s">
        <v>10</v>
      </c>
      <c r="G557" s="35"/>
      <c r="H557" s="36"/>
      <c r="I557" s="37"/>
      <c r="J557" s="38"/>
      <c r="K557" s="39">
        <f t="shared" si="16"/>
        <v>0</v>
      </c>
      <c r="L557" s="39">
        <f t="shared" si="17"/>
        <v>0</v>
      </c>
    </row>
    <row r="558" spans="1:12" x14ac:dyDescent="0.2">
      <c r="A558" s="29" t="s">
        <v>604</v>
      </c>
      <c r="B558" s="109">
        <v>4021091</v>
      </c>
      <c r="C558" s="113" t="s">
        <v>6289</v>
      </c>
      <c r="D558" s="114" t="s">
        <v>6290</v>
      </c>
      <c r="E558" s="116">
        <v>4</v>
      </c>
      <c r="F558" s="111" t="s">
        <v>10</v>
      </c>
      <c r="G558" s="35"/>
      <c r="H558" s="36"/>
      <c r="I558" s="37"/>
      <c r="J558" s="38"/>
      <c r="K558" s="39">
        <f t="shared" si="16"/>
        <v>0</v>
      </c>
      <c r="L558" s="39">
        <f t="shared" si="17"/>
        <v>0</v>
      </c>
    </row>
    <row r="559" spans="1:12" x14ac:dyDescent="0.2">
      <c r="A559" s="29" t="s">
        <v>605</v>
      </c>
      <c r="B559" s="109">
        <v>4021417</v>
      </c>
      <c r="C559" s="113" t="s">
        <v>6291</v>
      </c>
      <c r="D559" s="114" t="s">
        <v>6292</v>
      </c>
      <c r="E559" s="116">
        <v>4</v>
      </c>
      <c r="F559" s="111" t="s">
        <v>10</v>
      </c>
      <c r="G559" s="35"/>
      <c r="H559" s="36"/>
      <c r="I559" s="37"/>
      <c r="J559" s="38"/>
      <c r="K559" s="39">
        <f t="shared" si="16"/>
        <v>0</v>
      </c>
      <c r="L559" s="39">
        <f t="shared" si="17"/>
        <v>0</v>
      </c>
    </row>
    <row r="560" spans="1:12" x14ac:dyDescent="0.2">
      <c r="A560" s="29" t="s">
        <v>606</v>
      </c>
      <c r="B560" s="109">
        <v>4027422</v>
      </c>
      <c r="C560" s="113" t="s">
        <v>6293</v>
      </c>
      <c r="D560" s="114" t="s">
        <v>6290</v>
      </c>
      <c r="E560" s="116">
        <v>2</v>
      </c>
      <c r="F560" s="111" t="s">
        <v>10</v>
      </c>
      <c r="G560" s="35"/>
      <c r="H560" s="36"/>
      <c r="I560" s="37"/>
      <c r="J560" s="38"/>
      <c r="K560" s="39">
        <f t="shared" si="16"/>
        <v>0</v>
      </c>
      <c r="L560" s="39">
        <f t="shared" si="17"/>
        <v>0</v>
      </c>
    </row>
    <row r="561" spans="1:12" x14ac:dyDescent="0.2">
      <c r="A561" s="29" t="s">
        <v>607</v>
      </c>
      <c r="B561" s="109">
        <v>4002359</v>
      </c>
      <c r="C561" s="113" t="s">
        <v>1348</v>
      </c>
      <c r="D561" s="114" t="s">
        <v>1164</v>
      </c>
      <c r="E561" s="116">
        <v>8</v>
      </c>
      <c r="F561" s="111" t="s">
        <v>10</v>
      </c>
      <c r="G561" s="35"/>
      <c r="H561" s="36"/>
      <c r="I561" s="37"/>
      <c r="J561" s="38"/>
      <c r="K561" s="39">
        <f t="shared" si="16"/>
        <v>0</v>
      </c>
      <c r="L561" s="39">
        <f t="shared" si="17"/>
        <v>0</v>
      </c>
    </row>
    <row r="562" spans="1:12" x14ac:dyDescent="0.2">
      <c r="A562" s="29" t="s">
        <v>608</v>
      </c>
      <c r="B562" s="109">
        <v>4001939</v>
      </c>
      <c r="C562" s="113" t="s">
        <v>6294</v>
      </c>
      <c r="D562" s="114" t="s">
        <v>6295</v>
      </c>
      <c r="E562" s="116">
        <v>4</v>
      </c>
      <c r="F562" s="111" t="s">
        <v>10</v>
      </c>
      <c r="G562" s="35"/>
      <c r="H562" s="36"/>
      <c r="I562" s="37"/>
      <c r="J562" s="38"/>
      <c r="K562" s="39">
        <f t="shared" si="16"/>
        <v>0</v>
      </c>
      <c r="L562" s="39">
        <f t="shared" si="17"/>
        <v>0</v>
      </c>
    </row>
    <row r="563" spans="1:12" ht="15.95" customHeight="1" x14ac:dyDescent="0.2">
      <c r="A563" s="30"/>
      <c r="B563" s="40"/>
      <c r="C563" s="27"/>
      <c r="D563" s="40"/>
      <c r="E563" s="184" t="s">
        <v>8672</v>
      </c>
      <c r="F563" s="185"/>
      <c r="G563" s="185"/>
      <c r="H563" s="185"/>
      <c r="I563" s="186"/>
      <c r="J563" s="186"/>
      <c r="K563" s="41">
        <f>SUM(L10:L562)</f>
        <v>0</v>
      </c>
      <c r="L563" s="27"/>
    </row>
    <row r="564" spans="1:12" ht="12.95" customHeight="1" x14ac:dyDescent="0.2">
      <c r="F564" s="13"/>
      <c r="G564" s="13"/>
      <c r="H564" s="18"/>
      <c r="I564" s="14"/>
      <c r="J564" s="2"/>
    </row>
    <row r="565" spans="1:12" ht="12" customHeight="1" x14ac:dyDescent="0.2">
      <c r="C565" s="5"/>
      <c r="D565" s="5"/>
      <c r="E565" s="5"/>
      <c r="F565" s="5"/>
      <c r="G565" s="5"/>
      <c r="H565" s="5"/>
      <c r="I565" s="9"/>
      <c r="J565" s="9"/>
      <c r="K565" s="4"/>
    </row>
    <row r="566" spans="1:12" ht="10.5" customHeight="1" x14ac:dyDescent="0.2">
      <c r="C566" s="194" t="s">
        <v>11</v>
      </c>
      <c r="D566" s="195"/>
      <c r="E566" s="15"/>
      <c r="F566" s="15"/>
      <c r="G566" s="15"/>
      <c r="H566" s="196"/>
      <c r="I566" s="196"/>
      <c r="J566" s="196"/>
      <c r="K566" s="4"/>
    </row>
    <row r="567" spans="1:12" ht="16.5" customHeight="1" x14ac:dyDescent="0.2">
      <c r="C567" s="134" t="s">
        <v>8675</v>
      </c>
      <c r="D567" s="20"/>
      <c r="E567" s="16"/>
      <c r="F567" s="16"/>
      <c r="G567" s="16" t="s">
        <v>12</v>
      </c>
      <c r="H567" s="197" t="s">
        <v>7</v>
      </c>
      <c r="I567" s="197"/>
      <c r="J567" s="198"/>
      <c r="K567" s="4"/>
    </row>
    <row r="568" spans="1:12" ht="10.5" customHeight="1" x14ac:dyDescent="0.2">
      <c r="C568" s="1"/>
      <c r="D568" s="15"/>
      <c r="E568" s="15"/>
      <c r="F568" s="15"/>
      <c r="G568" s="15"/>
      <c r="H568" s="199"/>
      <c r="I568" s="199"/>
      <c r="J568" s="8"/>
      <c r="K568" s="4"/>
    </row>
    <row r="569" spans="1:12" ht="10.5" customHeight="1" x14ac:dyDescent="0.2">
      <c r="A569" s="4"/>
      <c r="B569" s="8"/>
      <c r="C569" s="6"/>
      <c r="D569" s="6"/>
      <c r="E569" s="6"/>
      <c r="F569" s="6"/>
      <c r="G569" s="6"/>
      <c r="H569" s="6"/>
    </row>
    <row r="570" spans="1:12" ht="12" customHeight="1" x14ac:dyDescent="0.2">
      <c r="A570" s="1"/>
      <c r="B570" s="31"/>
      <c r="C570" s="6"/>
      <c r="D570" s="6"/>
      <c r="E570" s="6"/>
      <c r="F570" s="6"/>
      <c r="G570" s="6"/>
      <c r="H570" s="6"/>
    </row>
    <row r="571" spans="1:12" ht="12.75" customHeight="1" x14ac:dyDescent="0.2">
      <c r="A571" s="19" t="s">
        <v>6</v>
      </c>
      <c r="B571" s="23"/>
      <c r="C571" s="6"/>
      <c r="D571" s="6"/>
      <c r="E571" s="6"/>
      <c r="F571" s="6"/>
      <c r="G571" s="6"/>
      <c r="H571" s="6"/>
      <c r="I571" s="2"/>
      <c r="J571" s="2"/>
    </row>
    <row r="572" spans="1:12" ht="14.25" customHeight="1" x14ac:dyDescent="0.2">
      <c r="A572" s="1"/>
      <c r="B572" s="31"/>
      <c r="C572" s="6"/>
      <c r="D572" s="6"/>
      <c r="E572" s="6"/>
      <c r="F572" s="6"/>
      <c r="G572" s="6"/>
      <c r="H572" s="6"/>
      <c r="I572" s="2"/>
      <c r="J572" s="2"/>
    </row>
  </sheetData>
  <mergeCells count="20">
    <mergeCell ref="C566:D566"/>
    <mergeCell ref="H566:J566"/>
    <mergeCell ref="H567:J567"/>
    <mergeCell ref="H568:I568"/>
    <mergeCell ref="H8:H9"/>
    <mergeCell ref="I8:I9"/>
    <mergeCell ref="J8:J9"/>
    <mergeCell ref="K8:K9"/>
    <mergeCell ref="L8:L9"/>
    <mergeCell ref="E563:J563"/>
    <mergeCell ref="C1:G1"/>
    <mergeCell ref="C3:H3"/>
    <mergeCell ref="C5:H5"/>
    <mergeCell ref="C6:H6"/>
    <mergeCell ref="G8:G9"/>
    <mergeCell ref="A8:A9"/>
    <mergeCell ref="C8:C9"/>
    <mergeCell ref="D8:D9"/>
    <mergeCell ref="E8:E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562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5"/>
  <sheetViews>
    <sheetView workbookViewId="0">
      <pane ySplit="9" topLeftCell="A40" activePane="bottomLeft" state="frozen"/>
      <selection pane="bottomLeft" activeCell="H8" sqref="H8:H9"/>
    </sheetView>
  </sheetViews>
  <sheetFormatPr defaultColWidth="11.5703125" defaultRowHeight="12.75" x14ac:dyDescent="0.2"/>
  <cols>
    <col min="1" max="1" width="4" style="48" customWidth="1"/>
    <col min="2" max="2" width="22.140625" style="48" customWidth="1"/>
    <col min="3" max="3" width="25" style="82" customWidth="1"/>
    <col min="4" max="4" width="10.85546875" style="48" customWidth="1"/>
    <col min="5" max="5" width="7.42578125" style="48" customWidth="1"/>
    <col min="6" max="6" width="7.140625" style="48" customWidth="1"/>
    <col min="7" max="7" width="16.7109375" style="48" customWidth="1"/>
    <col min="8" max="8" width="17.7109375" style="48" customWidth="1"/>
    <col min="9" max="9" width="9.140625" style="66" customWidth="1"/>
    <col min="10" max="10" width="8.42578125" style="66" customWidth="1"/>
    <col min="11" max="11" width="11.5703125" style="48"/>
    <col min="12" max="12" width="10.5703125" style="48" customWidth="1"/>
    <col min="13" max="16384" width="11.5703125" style="48"/>
  </cols>
  <sheetData>
    <row r="1" spans="1:12" ht="15" customHeight="1" x14ac:dyDescent="0.2">
      <c r="B1" s="187" t="s">
        <v>13</v>
      </c>
      <c r="C1" s="188"/>
      <c r="D1" s="188"/>
      <c r="E1" s="188"/>
      <c r="F1" s="188"/>
      <c r="G1" s="189"/>
      <c r="H1" s="57"/>
      <c r="I1" s="48"/>
      <c r="J1" s="48"/>
    </row>
    <row r="2" spans="1:12" x14ac:dyDescent="0.2">
      <c r="B2" s="51"/>
      <c r="C2" s="83"/>
      <c r="D2" s="51"/>
      <c r="E2" s="51"/>
      <c r="F2" s="51"/>
      <c r="G2" s="51"/>
      <c r="H2" s="51"/>
    </row>
    <row r="3" spans="1:12" x14ac:dyDescent="0.2">
      <c r="B3" s="190" t="s">
        <v>66</v>
      </c>
      <c r="C3" s="190"/>
      <c r="D3" s="190"/>
      <c r="E3" s="190"/>
      <c r="F3" s="190"/>
      <c r="G3" s="190"/>
      <c r="H3" s="190"/>
      <c r="I3" s="8"/>
      <c r="J3" s="8"/>
    </row>
    <row r="4" spans="1:12" x14ac:dyDescent="0.2">
      <c r="B4" s="68" t="s">
        <v>8679</v>
      </c>
      <c r="C4" s="68"/>
      <c r="D4" s="68"/>
      <c r="E4" s="68"/>
      <c r="F4" s="68"/>
      <c r="G4" s="68"/>
      <c r="H4" s="68"/>
      <c r="I4" s="8"/>
      <c r="J4" s="8"/>
    </row>
    <row r="5" spans="1:12" ht="7.5" customHeight="1" x14ac:dyDescent="0.2">
      <c r="B5" s="191" t="s">
        <v>0</v>
      </c>
      <c r="C5" s="191"/>
      <c r="D5" s="191"/>
      <c r="E5" s="191"/>
      <c r="F5" s="191"/>
      <c r="G5" s="191"/>
      <c r="H5" s="191"/>
      <c r="I5" s="8"/>
      <c r="J5" s="8"/>
    </row>
    <row r="6" spans="1:12" x14ac:dyDescent="0.2">
      <c r="B6" s="205" t="s">
        <v>4271</v>
      </c>
      <c r="C6" s="205"/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B7" s="72"/>
      <c r="C7" s="131"/>
      <c r="D7" s="72"/>
      <c r="E7" s="72"/>
      <c r="F7" s="72"/>
      <c r="G7" s="72"/>
      <c r="H7" s="72"/>
      <c r="I7" s="8"/>
      <c r="J7" s="8"/>
    </row>
    <row r="8" spans="1:12" ht="26.25" customHeight="1" x14ac:dyDescent="0.25">
      <c r="A8" s="174" t="s">
        <v>1</v>
      </c>
      <c r="B8" s="137"/>
      <c r="C8" s="137"/>
      <c r="D8" s="137"/>
      <c r="E8" s="139"/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138" t="s">
        <v>8592</v>
      </c>
      <c r="C9" s="138" t="s">
        <v>8593</v>
      </c>
      <c r="D9" s="142" t="s">
        <v>8594</v>
      </c>
      <c r="E9" s="140" t="s">
        <v>8595</v>
      </c>
      <c r="F9" s="177"/>
      <c r="G9" s="193"/>
      <c r="H9" s="193"/>
      <c r="I9" s="201"/>
      <c r="J9" s="203"/>
      <c r="K9" s="181"/>
      <c r="L9" s="183"/>
    </row>
    <row r="10" spans="1:12" s="82" customFormat="1" x14ac:dyDescent="0.2">
      <c r="A10" s="29">
        <v>1</v>
      </c>
      <c r="B10" s="124" t="s">
        <v>8570</v>
      </c>
      <c r="C10" s="124" t="s">
        <v>8571</v>
      </c>
      <c r="D10" s="124" t="s">
        <v>8572</v>
      </c>
      <c r="E10" s="141">
        <v>3</v>
      </c>
      <c r="F10" s="77" t="s">
        <v>1753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s="82" customFormat="1" ht="22.5" x14ac:dyDescent="0.2">
      <c r="A11" s="29">
        <v>2</v>
      </c>
      <c r="B11" s="124" t="s">
        <v>8570</v>
      </c>
      <c r="C11" s="124" t="s">
        <v>8573</v>
      </c>
      <c r="D11" s="124" t="s">
        <v>8574</v>
      </c>
      <c r="E11" s="141">
        <v>3</v>
      </c>
      <c r="F11" s="77" t="s">
        <v>1753</v>
      </c>
      <c r="G11" s="35"/>
      <c r="H11" s="36"/>
      <c r="I11" s="37"/>
      <c r="J11" s="38"/>
      <c r="K11" s="39">
        <f t="shared" ref="K11:K27" si="0">I11*(100-J11)/100</f>
        <v>0</v>
      </c>
      <c r="L11" s="39">
        <f t="shared" ref="L11:L27" si="1">K11*E11</f>
        <v>0</v>
      </c>
    </row>
    <row r="12" spans="1:12" s="82" customFormat="1" x14ac:dyDescent="0.2">
      <c r="A12" s="29">
        <v>3</v>
      </c>
      <c r="B12" s="124" t="s">
        <v>8575</v>
      </c>
      <c r="C12" s="124" t="s">
        <v>8571</v>
      </c>
      <c r="D12" s="124" t="s">
        <v>8576</v>
      </c>
      <c r="E12" s="141">
        <v>7</v>
      </c>
      <c r="F12" s="77" t="s">
        <v>1753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s="82" customFormat="1" x14ac:dyDescent="0.2">
      <c r="A13" s="29">
        <v>4</v>
      </c>
      <c r="B13" s="124" t="s">
        <v>8575</v>
      </c>
      <c r="C13" s="124" t="s">
        <v>8577</v>
      </c>
      <c r="D13" s="124" t="s">
        <v>8578</v>
      </c>
      <c r="E13" s="141">
        <v>7</v>
      </c>
      <c r="F13" s="77" t="s">
        <v>1753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s="82" customFormat="1" x14ac:dyDescent="0.2">
      <c r="A14" s="29">
        <v>5</v>
      </c>
      <c r="B14" s="124" t="s">
        <v>8579</v>
      </c>
      <c r="C14" s="124" t="s">
        <v>8571</v>
      </c>
      <c r="D14" s="124" t="s">
        <v>8580</v>
      </c>
      <c r="E14" s="141">
        <v>52</v>
      </c>
      <c r="F14" s="77" t="s">
        <v>1753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s="82" customFormat="1" x14ac:dyDescent="0.2">
      <c r="A15" s="29">
        <v>6</v>
      </c>
      <c r="B15" s="124" t="s">
        <v>8579</v>
      </c>
      <c r="C15" s="124" t="s">
        <v>8581</v>
      </c>
      <c r="D15" s="124" t="s">
        <v>8580</v>
      </c>
      <c r="E15" s="141">
        <v>15</v>
      </c>
      <c r="F15" s="77" t="s">
        <v>1753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s="82" customFormat="1" x14ac:dyDescent="0.2">
      <c r="A16" s="29">
        <v>7</v>
      </c>
      <c r="B16" s="124" t="s">
        <v>8579</v>
      </c>
      <c r="C16" s="124" t="s">
        <v>8582</v>
      </c>
      <c r="D16" s="124" t="s">
        <v>8580</v>
      </c>
      <c r="E16" s="141">
        <v>20</v>
      </c>
      <c r="F16" s="77" t="s">
        <v>1753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s="82" customFormat="1" x14ac:dyDescent="0.2">
      <c r="A17" s="29">
        <v>8</v>
      </c>
      <c r="B17" s="124" t="s">
        <v>8579</v>
      </c>
      <c r="C17" s="124" t="s">
        <v>8583</v>
      </c>
      <c r="D17" s="124" t="s">
        <v>8580</v>
      </c>
      <c r="E17" s="141">
        <v>8</v>
      </c>
      <c r="F17" s="77" t="s">
        <v>1753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s="82" customFormat="1" x14ac:dyDescent="0.2">
      <c r="A18" s="29">
        <v>9</v>
      </c>
      <c r="B18" s="125" t="s">
        <v>8584</v>
      </c>
      <c r="C18" s="124" t="s">
        <v>8571</v>
      </c>
      <c r="D18" s="124" t="s">
        <v>8585</v>
      </c>
      <c r="E18" s="141">
        <v>6</v>
      </c>
      <c r="F18" s="77" t="s">
        <v>1753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s="82" customFormat="1" x14ac:dyDescent="0.2">
      <c r="A19" s="29">
        <v>10</v>
      </c>
      <c r="B19" s="125" t="s">
        <v>8584</v>
      </c>
      <c r="C19" s="124" t="s">
        <v>8582</v>
      </c>
      <c r="D19" s="124" t="s">
        <v>8585</v>
      </c>
      <c r="E19" s="141">
        <v>6</v>
      </c>
      <c r="F19" s="77" t="s">
        <v>1753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s="82" customFormat="1" x14ac:dyDescent="0.2">
      <c r="A20" s="29">
        <v>11</v>
      </c>
      <c r="B20" s="124" t="s">
        <v>8586</v>
      </c>
      <c r="C20" s="124" t="s">
        <v>8571</v>
      </c>
      <c r="D20" s="124" t="s">
        <v>8587</v>
      </c>
      <c r="E20" s="141">
        <v>32</v>
      </c>
      <c r="F20" s="77" t="s">
        <v>1753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s="82" customFormat="1" x14ac:dyDescent="0.2">
      <c r="A21" s="29">
        <v>12</v>
      </c>
      <c r="B21" s="124" t="s">
        <v>8586</v>
      </c>
      <c r="C21" s="124" t="s">
        <v>8581</v>
      </c>
      <c r="D21" s="124" t="s">
        <v>8587</v>
      </c>
      <c r="E21" s="141">
        <v>15</v>
      </c>
      <c r="F21" s="77" t="s">
        <v>1753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s="82" customFormat="1" x14ac:dyDescent="0.2">
      <c r="A22" s="29">
        <v>13</v>
      </c>
      <c r="B22" s="124" t="s">
        <v>8586</v>
      </c>
      <c r="C22" s="124" t="s">
        <v>8582</v>
      </c>
      <c r="D22" s="124" t="s">
        <v>8587</v>
      </c>
      <c r="E22" s="141">
        <v>10</v>
      </c>
      <c r="F22" s="77" t="s">
        <v>1753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s="82" customFormat="1" x14ac:dyDescent="0.2">
      <c r="A23" s="29">
        <v>14</v>
      </c>
      <c r="B23" s="124" t="s">
        <v>8586</v>
      </c>
      <c r="C23" s="124" t="s">
        <v>8583</v>
      </c>
      <c r="D23" s="124" t="s">
        <v>8587</v>
      </c>
      <c r="E23" s="141">
        <v>10</v>
      </c>
      <c r="F23" s="77" t="s">
        <v>1753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s="82" customFormat="1" x14ac:dyDescent="0.2">
      <c r="A24" s="29">
        <v>15</v>
      </c>
      <c r="B24" s="124" t="s">
        <v>8588</v>
      </c>
      <c r="C24" s="124" t="s">
        <v>8571</v>
      </c>
      <c r="D24" s="124" t="s">
        <v>8587</v>
      </c>
      <c r="E24" s="141">
        <v>14</v>
      </c>
      <c r="F24" s="77" t="s">
        <v>1753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s="82" customFormat="1" x14ac:dyDescent="0.2">
      <c r="A25" s="29">
        <v>16</v>
      </c>
      <c r="B25" s="124" t="s">
        <v>8588</v>
      </c>
      <c r="C25" s="124" t="s">
        <v>8581</v>
      </c>
      <c r="D25" s="124" t="s">
        <v>8587</v>
      </c>
      <c r="E25" s="141">
        <v>8</v>
      </c>
      <c r="F25" s="77" t="s">
        <v>1753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s="82" customFormat="1" x14ac:dyDescent="0.2">
      <c r="A26" s="29">
        <v>17</v>
      </c>
      <c r="B26" s="124" t="s">
        <v>8588</v>
      </c>
      <c r="C26" s="124" t="s">
        <v>8583</v>
      </c>
      <c r="D26" s="124" t="s">
        <v>8587</v>
      </c>
      <c r="E26" s="141">
        <v>3</v>
      </c>
      <c r="F26" s="77" t="s">
        <v>1753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s="82" customFormat="1" ht="13.5" customHeight="1" x14ac:dyDescent="0.2">
      <c r="A27" s="29">
        <v>18</v>
      </c>
      <c r="B27" s="124" t="s">
        <v>8589</v>
      </c>
      <c r="C27" s="124" t="s">
        <v>8582</v>
      </c>
      <c r="D27" s="124" t="s">
        <v>8590</v>
      </c>
      <c r="E27" s="141">
        <v>20</v>
      </c>
      <c r="F27" s="77" t="s">
        <v>1753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ht="12.95" customHeight="1" x14ac:dyDescent="0.2">
      <c r="A28" s="30"/>
      <c r="B28" s="27"/>
      <c r="C28" s="27"/>
      <c r="D28" s="40"/>
      <c r="E28" s="184" t="s">
        <v>8672</v>
      </c>
      <c r="F28" s="185"/>
      <c r="G28" s="185"/>
      <c r="H28" s="185"/>
      <c r="I28" s="186"/>
      <c r="J28" s="186"/>
      <c r="K28" s="41">
        <f>SUM(L10:L27)</f>
        <v>0</v>
      </c>
      <c r="L28" s="27"/>
    </row>
    <row r="29" spans="1:12" ht="12.95" customHeight="1" x14ac:dyDescent="0.2">
      <c r="B29" s="82" t="s">
        <v>8591</v>
      </c>
      <c r="F29" s="56"/>
      <c r="G29" s="56"/>
      <c r="H29" s="18"/>
      <c r="I29" s="64"/>
      <c r="J29" s="48"/>
    </row>
    <row r="30" spans="1:12" s="82" customFormat="1" ht="12.95" customHeight="1" x14ac:dyDescent="0.2">
      <c r="F30" s="56"/>
      <c r="G30" s="56"/>
      <c r="H30" s="18"/>
      <c r="I30" s="64"/>
    </row>
    <row r="31" spans="1:12" s="82" customFormat="1" ht="12.95" customHeight="1" x14ac:dyDescent="0.2">
      <c r="F31" s="56"/>
      <c r="G31" s="56"/>
      <c r="H31" s="18"/>
      <c r="I31" s="64"/>
    </row>
    <row r="32" spans="1:12" s="82" customFormat="1" ht="12.95" customHeight="1" x14ac:dyDescent="0.2">
      <c r="F32" s="56"/>
      <c r="G32" s="56"/>
      <c r="H32" s="18"/>
      <c r="I32" s="64"/>
    </row>
    <row r="33" spans="2:11" s="82" customFormat="1" ht="12.95" customHeight="1" x14ac:dyDescent="0.2">
      <c r="F33" s="56"/>
      <c r="G33" s="56"/>
      <c r="H33" s="18"/>
      <c r="I33" s="64"/>
    </row>
    <row r="34" spans="2:11" s="82" customFormat="1" ht="12.95" customHeight="1" x14ac:dyDescent="0.2">
      <c r="F34" s="56"/>
      <c r="G34" s="56"/>
      <c r="H34" s="18"/>
      <c r="I34" s="64"/>
    </row>
    <row r="35" spans="2:11" s="82" customFormat="1" ht="12.95" customHeight="1" x14ac:dyDescent="0.2">
      <c r="F35" s="56"/>
      <c r="G35" s="56"/>
      <c r="H35" s="18"/>
      <c r="I35" s="64"/>
    </row>
    <row r="36" spans="2:11" s="82" customFormat="1" ht="12.95" customHeight="1" x14ac:dyDescent="0.2">
      <c r="F36" s="56"/>
      <c r="G36" s="56"/>
      <c r="H36" s="18"/>
      <c r="I36" s="64"/>
    </row>
    <row r="37" spans="2:11" s="82" customFormat="1" ht="12.95" customHeight="1" x14ac:dyDescent="0.2">
      <c r="F37" s="56"/>
      <c r="G37" s="56"/>
      <c r="H37" s="18"/>
      <c r="I37" s="64"/>
    </row>
    <row r="38" spans="2:11" s="82" customFormat="1" ht="12.95" customHeight="1" x14ac:dyDescent="0.2">
      <c r="F38" s="56"/>
      <c r="G38" s="56"/>
      <c r="H38" s="18"/>
      <c r="I38" s="64"/>
    </row>
    <row r="39" spans="2:11" s="82" customFormat="1" ht="12.95" customHeight="1" x14ac:dyDescent="0.2">
      <c r="F39" s="56"/>
      <c r="G39" s="56"/>
      <c r="H39" s="18"/>
      <c r="I39" s="64"/>
    </row>
    <row r="40" spans="2:11" s="82" customFormat="1" ht="12.95" customHeight="1" x14ac:dyDescent="0.2">
      <c r="F40" s="56"/>
      <c r="G40" s="56"/>
      <c r="H40" s="18"/>
      <c r="I40" s="64"/>
    </row>
    <row r="41" spans="2:11" s="82" customFormat="1" ht="12.95" customHeight="1" x14ac:dyDescent="0.2">
      <c r="F41" s="56"/>
      <c r="G41" s="56"/>
      <c r="H41" s="18"/>
      <c r="I41" s="64"/>
    </row>
    <row r="42" spans="2:11" ht="12.95" customHeight="1" x14ac:dyDescent="0.2">
      <c r="F42" s="56"/>
      <c r="G42" s="56"/>
      <c r="H42" s="18"/>
      <c r="I42" s="64"/>
      <c r="J42" s="48"/>
    </row>
    <row r="43" spans="2:11" ht="12.95" customHeight="1" x14ac:dyDescent="0.2">
      <c r="B43" s="82"/>
      <c r="D43" s="48" t="s">
        <v>8674</v>
      </c>
      <c r="F43" s="56"/>
      <c r="G43" s="56"/>
      <c r="H43" s="18" t="s">
        <v>8676</v>
      </c>
      <c r="I43" s="64"/>
      <c r="J43" s="48"/>
    </row>
    <row r="44" spans="2:11" ht="14.45" customHeight="1" x14ac:dyDescent="0.2">
      <c r="B44" s="19"/>
      <c r="C44" s="132"/>
      <c r="D44" s="20" t="s">
        <v>8675</v>
      </c>
      <c r="E44" s="16"/>
      <c r="F44" s="16"/>
      <c r="G44" s="16" t="s">
        <v>12</v>
      </c>
      <c r="H44" s="197" t="s">
        <v>7</v>
      </c>
      <c r="I44" s="197"/>
      <c r="J44" s="198"/>
      <c r="K44" s="4"/>
    </row>
    <row r="45" spans="2:11" ht="10.5" customHeight="1" x14ac:dyDescent="0.2">
      <c r="B45" s="1"/>
      <c r="C45" s="79"/>
      <c r="D45" s="15"/>
      <c r="E45" s="15"/>
      <c r="F45" s="15"/>
      <c r="G45" s="15"/>
      <c r="H45" s="199"/>
      <c r="I45" s="199"/>
      <c r="J45" s="8"/>
      <c r="K45" s="4"/>
    </row>
  </sheetData>
  <mergeCells count="15">
    <mergeCell ref="H44:J44"/>
    <mergeCell ref="H45:I45"/>
    <mergeCell ref="H8:H9"/>
    <mergeCell ref="I8:I9"/>
    <mergeCell ref="J8:J9"/>
    <mergeCell ref="B1:G1"/>
    <mergeCell ref="B3:H3"/>
    <mergeCell ref="B5:H5"/>
    <mergeCell ref="B6:K6"/>
    <mergeCell ref="G8:G9"/>
    <mergeCell ref="A8:A9"/>
    <mergeCell ref="F8:F9"/>
    <mergeCell ref="K8:K9"/>
    <mergeCell ref="L8:L9"/>
    <mergeCell ref="E28:J28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27">
      <formula1>15</formula1>
      <formula2>100</formula2>
    </dataValidation>
  </dataValidations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73"/>
  <sheetViews>
    <sheetView topLeftCell="A55" zoomScale="90" zoomScaleNormal="90" workbookViewId="0">
      <selection activeCell="M49" sqref="M49"/>
    </sheetView>
  </sheetViews>
  <sheetFormatPr defaultColWidth="8.85546875" defaultRowHeight="12.75" x14ac:dyDescent="0.2"/>
  <cols>
    <col min="1" max="1" width="5.140625" style="78" customWidth="1"/>
    <col min="2" max="2" width="18.85546875" style="78" customWidth="1"/>
    <col min="3" max="3" width="11.5703125" style="78" customWidth="1"/>
    <col min="4" max="4" width="8.85546875" style="78"/>
    <col min="5" max="5" width="7.5703125" style="78" customWidth="1"/>
    <col min="6" max="6" width="26.140625" style="78" bestFit="1" customWidth="1"/>
    <col min="7" max="7" width="25.42578125" style="78" customWidth="1"/>
    <col min="8" max="8" width="8.140625" style="78" customWidth="1"/>
    <col min="9" max="9" width="7.5703125" style="78" customWidth="1"/>
    <col min="10" max="10" width="9.85546875" style="78" customWidth="1"/>
    <col min="11" max="11" width="11.28515625" style="78" customWidth="1"/>
    <col min="12" max="12" width="8.85546875" style="78"/>
    <col min="13" max="13" width="10.5703125" style="78" bestFit="1" customWidth="1"/>
    <col min="14" max="16384" width="8.85546875" style="78"/>
  </cols>
  <sheetData>
    <row r="1" spans="1:13" ht="19.5" customHeight="1" x14ac:dyDescent="0.2">
      <c r="B1" s="236" t="s">
        <v>13</v>
      </c>
      <c r="C1" s="236"/>
      <c r="D1" s="236"/>
      <c r="E1" s="236"/>
      <c r="F1" s="236"/>
      <c r="G1" s="57"/>
      <c r="H1" s="82"/>
      <c r="I1" s="82"/>
      <c r="J1" s="102"/>
    </row>
    <row r="2" spans="1:13" x14ac:dyDescent="0.2">
      <c r="B2" s="83"/>
      <c r="C2" s="83"/>
      <c r="D2" s="83"/>
      <c r="E2" s="83"/>
      <c r="F2" s="83"/>
      <c r="G2" s="83"/>
      <c r="H2" s="102"/>
      <c r="I2" s="102"/>
      <c r="J2" s="102"/>
    </row>
    <row r="3" spans="1:13" x14ac:dyDescent="0.2">
      <c r="B3" s="190" t="s">
        <v>66</v>
      </c>
      <c r="C3" s="190"/>
      <c r="D3" s="190"/>
      <c r="E3" s="190"/>
      <c r="F3" s="190"/>
      <c r="G3" s="190"/>
      <c r="H3" s="102"/>
      <c r="I3" s="102"/>
      <c r="J3" s="102"/>
      <c r="M3" s="151"/>
    </row>
    <row r="4" spans="1:13" x14ac:dyDescent="0.2">
      <c r="B4" s="103" t="s">
        <v>8679</v>
      </c>
      <c r="C4" s="103"/>
      <c r="D4" s="103"/>
      <c r="E4" s="103"/>
      <c r="F4" s="103"/>
      <c r="G4" s="103"/>
      <c r="H4" s="102"/>
      <c r="I4" s="102"/>
      <c r="J4" s="102"/>
    </row>
    <row r="5" spans="1:13" x14ac:dyDescent="0.2">
      <c r="B5" s="240" t="s">
        <v>0</v>
      </c>
      <c r="C5" s="240"/>
      <c r="D5" s="240"/>
      <c r="E5" s="240"/>
      <c r="F5" s="240"/>
      <c r="G5" s="240"/>
      <c r="H5" s="102"/>
      <c r="I5" s="102"/>
      <c r="J5" s="102"/>
    </row>
    <row r="6" spans="1:13" ht="14.1" customHeight="1" x14ac:dyDescent="0.2">
      <c r="B6" s="241" t="s">
        <v>4272</v>
      </c>
      <c r="C6" s="241"/>
      <c r="D6" s="241"/>
      <c r="E6" s="241"/>
      <c r="F6" s="241"/>
      <c r="G6" s="241"/>
      <c r="H6" s="241"/>
      <c r="I6" s="241"/>
      <c r="J6" s="102"/>
    </row>
    <row r="7" spans="1:13" ht="11.45" customHeight="1" x14ac:dyDescent="0.2">
      <c r="B7" s="104"/>
      <c r="C7" s="104"/>
      <c r="D7" s="104"/>
      <c r="E7" s="104"/>
      <c r="F7" s="104"/>
      <c r="G7" s="104"/>
      <c r="H7" s="104"/>
      <c r="I7" s="104"/>
      <c r="J7" s="102"/>
    </row>
    <row r="8" spans="1:13" ht="15.95" customHeight="1" x14ac:dyDescent="0.2">
      <c r="A8" s="230" t="s">
        <v>1</v>
      </c>
      <c r="B8" s="237" t="s">
        <v>9</v>
      </c>
      <c r="C8" s="228" t="s">
        <v>3038</v>
      </c>
      <c r="D8" s="237" t="s">
        <v>3</v>
      </c>
      <c r="E8" s="237" t="s">
        <v>4</v>
      </c>
      <c r="F8" s="192" t="s">
        <v>2</v>
      </c>
      <c r="G8" s="192" t="s">
        <v>8</v>
      </c>
      <c r="H8" s="242" t="s">
        <v>5</v>
      </c>
      <c r="I8" s="202" t="s">
        <v>70</v>
      </c>
      <c r="J8" s="251" t="s">
        <v>15</v>
      </c>
      <c r="K8" s="244" t="s">
        <v>16</v>
      </c>
    </row>
    <row r="9" spans="1:13" ht="51" customHeight="1" x14ac:dyDescent="0.2">
      <c r="A9" s="230"/>
      <c r="B9" s="237"/>
      <c r="C9" s="229"/>
      <c r="D9" s="237"/>
      <c r="E9" s="237"/>
      <c r="F9" s="193"/>
      <c r="G9" s="193"/>
      <c r="H9" s="242"/>
      <c r="I9" s="203"/>
      <c r="J9" s="251"/>
      <c r="K9" s="244"/>
    </row>
    <row r="10" spans="1:13" x14ac:dyDescent="0.2">
      <c r="A10" s="108" t="s">
        <v>17</v>
      </c>
      <c r="B10" s="97" t="s">
        <v>3039</v>
      </c>
      <c r="C10" s="97" t="s">
        <v>3040</v>
      </c>
      <c r="D10" s="98">
        <v>1</v>
      </c>
      <c r="E10" s="98" t="s">
        <v>2539</v>
      </c>
      <c r="F10" s="85"/>
      <c r="G10" s="86"/>
      <c r="H10" s="87"/>
      <c r="I10" s="38">
        <v>15</v>
      </c>
      <c r="J10" s="39">
        <f>H10*(100-I10)/100</f>
        <v>0</v>
      </c>
      <c r="K10" s="39">
        <f>J10*D10</f>
        <v>0</v>
      </c>
      <c r="M10" s="150"/>
    </row>
    <row r="11" spans="1:13" x14ac:dyDescent="0.2">
      <c r="A11" s="108" t="s">
        <v>18</v>
      </c>
      <c r="B11" s="97" t="s">
        <v>3039</v>
      </c>
      <c r="C11" s="97" t="s">
        <v>3041</v>
      </c>
      <c r="D11" s="98">
        <v>1</v>
      </c>
      <c r="E11" s="98" t="s">
        <v>2539</v>
      </c>
      <c r="F11" s="85"/>
      <c r="G11" s="86"/>
      <c r="H11" s="87"/>
      <c r="I11" s="38">
        <v>15</v>
      </c>
      <c r="J11" s="39">
        <f t="shared" ref="J11:J62" si="0">H11*(100-I11)/100</f>
        <v>0</v>
      </c>
      <c r="K11" s="39">
        <f t="shared" ref="K11:K62" si="1">J11*D11</f>
        <v>0</v>
      </c>
    </row>
    <row r="12" spans="1:13" x14ac:dyDescent="0.2">
      <c r="A12" s="108" t="s">
        <v>19</v>
      </c>
      <c r="B12" s="97" t="s">
        <v>3039</v>
      </c>
      <c r="C12" s="97" t="s">
        <v>3042</v>
      </c>
      <c r="D12" s="98">
        <v>1</v>
      </c>
      <c r="E12" s="98" t="s">
        <v>2539</v>
      </c>
      <c r="F12" s="85"/>
      <c r="G12" s="86"/>
      <c r="H12" s="87"/>
      <c r="I12" s="38">
        <v>15</v>
      </c>
      <c r="J12" s="39">
        <f t="shared" si="0"/>
        <v>0</v>
      </c>
      <c r="K12" s="39">
        <f t="shared" si="1"/>
        <v>0</v>
      </c>
    </row>
    <row r="13" spans="1:13" x14ac:dyDescent="0.2">
      <c r="A13" s="108" t="s">
        <v>20</v>
      </c>
      <c r="B13" s="97" t="s">
        <v>3043</v>
      </c>
      <c r="C13" s="97" t="s">
        <v>3044</v>
      </c>
      <c r="D13" s="98">
        <v>2</v>
      </c>
      <c r="E13" s="98" t="s">
        <v>2539</v>
      </c>
      <c r="F13" s="85"/>
      <c r="G13" s="86"/>
      <c r="H13" s="87"/>
      <c r="I13" s="38">
        <v>15</v>
      </c>
      <c r="J13" s="39">
        <f t="shared" si="0"/>
        <v>0</v>
      </c>
      <c r="K13" s="39">
        <f t="shared" si="1"/>
        <v>0</v>
      </c>
    </row>
    <row r="14" spans="1:13" x14ac:dyDescent="0.2">
      <c r="A14" s="108" t="s">
        <v>21</v>
      </c>
      <c r="B14" s="97" t="s">
        <v>3043</v>
      </c>
      <c r="C14" s="97" t="s">
        <v>3045</v>
      </c>
      <c r="D14" s="98">
        <v>2</v>
      </c>
      <c r="E14" s="98" t="s">
        <v>2539</v>
      </c>
      <c r="F14" s="85"/>
      <c r="G14" s="86"/>
      <c r="H14" s="87"/>
      <c r="I14" s="38">
        <v>15</v>
      </c>
      <c r="J14" s="39">
        <f t="shared" si="0"/>
        <v>0</v>
      </c>
      <c r="K14" s="39">
        <f t="shared" si="1"/>
        <v>0</v>
      </c>
    </row>
    <row r="15" spans="1:13" x14ac:dyDescent="0.2">
      <c r="A15" s="108" t="s">
        <v>22</v>
      </c>
      <c r="B15" s="97" t="s">
        <v>3043</v>
      </c>
      <c r="C15" s="97" t="s">
        <v>3046</v>
      </c>
      <c r="D15" s="98">
        <v>2</v>
      </c>
      <c r="E15" s="98" t="s">
        <v>2539</v>
      </c>
      <c r="F15" s="85"/>
      <c r="G15" s="86"/>
      <c r="H15" s="87"/>
      <c r="I15" s="38">
        <v>15</v>
      </c>
      <c r="J15" s="39">
        <f t="shared" si="0"/>
        <v>0</v>
      </c>
      <c r="K15" s="39">
        <f t="shared" si="1"/>
        <v>0</v>
      </c>
    </row>
    <row r="16" spans="1:13" x14ac:dyDescent="0.2">
      <c r="A16" s="108" t="s">
        <v>23</v>
      </c>
      <c r="B16" s="97" t="s">
        <v>3043</v>
      </c>
      <c r="C16" s="97" t="s">
        <v>3047</v>
      </c>
      <c r="D16" s="98">
        <v>1</v>
      </c>
      <c r="E16" s="98" t="s">
        <v>2539</v>
      </c>
      <c r="F16" s="85"/>
      <c r="G16" s="86"/>
      <c r="H16" s="87"/>
      <c r="I16" s="38">
        <v>15</v>
      </c>
      <c r="J16" s="39">
        <f t="shared" si="0"/>
        <v>0</v>
      </c>
      <c r="K16" s="39">
        <f t="shared" si="1"/>
        <v>0</v>
      </c>
    </row>
    <row r="17" spans="1:11" x14ac:dyDescent="0.2">
      <c r="A17" s="108" t="s">
        <v>24</v>
      </c>
      <c r="B17" s="97" t="s">
        <v>3048</v>
      </c>
      <c r="C17" s="97" t="s">
        <v>3049</v>
      </c>
      <c r="D17" s="98">
        <v>1</v>
      </c>
      <c r="E17" s="98" t="s">
        <v>1753</v>
      </c>
      <c r="F17" s="85"/>
      <c r="G17" s="86"/>
      <c r="H17" s="87"/>
      <c r="I17" s="38">
        <v>15</v>
      </c>
      <c r="J17" s="39">
        <f t="shared" si="0"/>
        <v>0</v>
      </c>
      <c r="K17" s="39">
        <f t="shared" si="1"/>
        <v>0</v>
      </c>
    </row>
    <row r="18" spans="1:11" x14ac:dyDescent="0.2">
      <c r="A18" s="108" t="s">
        <v>25</v>
      </c>
      <c r="B18" s="97" t="s">
        <v>3048</v>
      </c>
      <c r="C18" s="97" t="s">
        <v>3050</v>
      </c>
      <c r="D18" s="98">
        <v>1</v>
      </c>
      <c r="E18" s="98" t="s">
        <v>1753</v>
      </c>
      <c r="F18" s="85"/>
      <c r="G18" s="86"/>
      <c r="H18" s="87"/>
      <c r="I18" s="38">
        <v>15</v>
      </c>
      <c r="J18" s="39">
        <f t="shared" si="0"/>
        <v>0</v>
      </c>
      <c r="K18" s="39">
        <f t="shared" si="1"/>
        <v>0</v>
      </c>
    </row>
    <row r="19" spans="1:11" x14ac:dyDescent="0.2">
      <c r="A19" s="108" t="s">
        <v>26</v>
      </c>
      <c r="B19" s="97" t="s">
        <v>3048</v>
      </c>
      <c r="C19" s="97" t="s">
        <v>3051</v>
      </c>
      <c r="D19" s="98">
        <v>1</v>
      </c>
      <c r="E19" s="98" t="s">
        <v>1753</v>
      </c>
      <c r="F19" s="85"/>
      <c r="G19" s="86"/>
      <c r="H19" s="87"/>
      <c r="I19" s="38">
        <v>15</v>
      </c>
      <c r="J19" s="39">
        <f t="shared" si="0"/>
        <v>0</v>
      </c>
      <c r="K19" s="39">
        <f t="shared" si="1"/>
        <v>0</v>
      </c>
    </row>
    <row r="20" spans="1:11" x14ac:dyDescent="0.2">
      <c r="A20" s="108" t="s">
        <v>27</v>
      </c>
      <c r="B20" s="97" t="s">
        <v>3052</v>
      </c>
      <c r="C20" s="97" t="s">
        <v>3053</v>
      </c>
      <c r="D20" s="98">
        <v>2</v>
      </c>
      <c r="E20" s="98" t="s">
        <v>1753</v>
      </c>
      <c r="F20" s="85"/>
      <c r="G20" s="86"/>
      <c r="H20" s="87"/>
      <c r="I20" s="38">
        <v>15</v>
      </c>
      <c r="J20" s="39">
        <f t="shared" si="0"/>
        <v>0</v>
      </c>
      <c r="K20" s="39">
        <f t="shared" si="1"/>
        <v>0</v>
      </c>
    </row>
    <row r="21" spans="1:11" x14ac:dyDescent="0.2">
      <c r="A21" s="108" t="s">
        <v>28</v>
      </c>
      <c r="B21" s="97" t="s">
        <v>3052</v>
      </c>
      <c r="C21" s="97" t="s">
        <v>3054</v>
      </c>
      <c r="D21" s="98">
        <v>10</v>
      </c>
      <c r="E21" s="98" t="s">
        <v>1753</v>
      </c>
      <c r="F21" s="85"/>
      <c r="G21" s="86"/>
      <c r="H21" s="87"/>
      <c r="I21" s="38">
        <v>15</v>
      </c>
      <c r="J21" s="39">
        <f t="shared" si="0"/>
        <v>0</v>
      </c>
      <c r="K21" s="39">
        <f t="shared" si="1"/>
        <v>0</v>
      </c>
    </row>
    <row r="22" spans="1:11" x14ac:dyDescent="0.2">
      <c r="A22" s="108" t="s">
        <v>29</v>
      </c>
      <c r="B22" s="97" t="s">
        <v>3052</v>
      </c>
      <c r="C22" s="97" t="s">
        <v>3055</v>
      </c>
      <c r="D22" s="98">
        <v>6</v>
      </c>
      <c r="E22" s="98" t="s">
        <v>1753</v>
      </c>
      <c r="F22" s="85"/>
      <c r="G22" s="86"/>
      <c r="H22" s="87"/>
      <c r="I22" s="38">
        <v>15</v>
      </c>
      <c r="J22" s="39">
        <f t="shared" si="0"/>
        <v>0</v>
      </c>
      <c r="K22" s="39">
        <f t="shared" si="1"/>
        <v>0</v>
      </c>
    </row>
    <row r="23" spans="1:11" x14ac:dyDescent="0.2">
      <c r="A23" s="108" t="s">
        <v>30</v>
      </c>
      <c r="B23" s="97" t="s">
        <v>3052</v>
      </c>
      <c r="C23" s="97" t="s">
        <v>3056</v>
      </c>
      <c r="D23" s="98">
        <v>6</v>
      </c>
      <c r="E23" s="98" t="s">
        <v>1753</v>
      </c>
      <c r="F23" s="85"/>
      <c r="G23" s="86"/>
      <c r="H23" s="87"/>
      <c r="I23" s="38">
        <v>15</v>
      </c>
      <c r="J23" s="39">
        <f t="shared" si="0"/>
        <v>0</v>
      </c>
      <c r="K23" s="39">
        <f t="shared" si="1"/>
        <v>0</v>
      </c>
    </row>
    <row r="24" spans="1:11" x14ac:dyDescent="0.2">
      <c r="A24" s="108" t="s">
        <v>31</v>
      </c>
      <c r="B24" s="97" t="s">
        <v>3052</v>
      </c>
      <c r="C24" s="97" t="s">
        <v>3057</v>
      </c>
      <c r="D24" s="98">
        <v>5</v>
      </c>
      <c r="E24" s="98" t="s">
        <v>1753</v>
      </c>
      <c r="F24" s="85"/>
      <c r="G24" s="86"/>
      <c r="H24" s="87"/>
      <c r="I24" s="38">
        <v>15</v>
      </c>
      <c r="J24" s="39">
        <f t="shared" si="0"/>
        <v>0</v>
      </c>
      <c r="K24" s="39">
        <f t="shared" si="1"/>
        <v>0</v>
      </c>
    </row>
    <row r="25" spans="1:11" x14ac:dyDescent="0.2">
      <c r="A25" s="108" t="s">
        <v>32</v>
      </c>
      <c r="B25" s="97" t="s">
        <v>3052</v>
      </c>
      <c r="C25" s="97" t="s">
        <v>3058</v>
      </c>
      <c r="D25" s="98">
        <v>5</v>
      </c>
      <c r="E25" s="98" t="s">
        <v>1753</v>
      </c>
      <c r="F25" s="85"/>
      <c r="G25" s="86"/>
      <c r="H25" s="87"/>
      <c r="I25" s="38">
        <v>15</v>
      </c>
      <c r="J25" s="39">
        <f t="shared" si="0"/>
        <v>0</v>
      </c>
      <c r="K25" s="39">
        <f t="shared" si="1"/>
        <v>0</v>
      </c>
    </row>
    <row r="26" spans="1:11" x14ac:dyDescent="0.2">
      <c r="A26" s="108" t="s">
        <v>33</v>
      </c>
      <c r="B26" s="97" t="s">
        <v>3052</v>
      </c>
      <c r="C26" s="97" t="s">
        <v>3059</v>
      </c>
      <c r="D26" s="98">
        <v>6</v>
      </c>
      <c r="E26" s="98" t="s">
        <v>1753</v>
      </c>
      <c r="F26" s="85"/>
      <c r="G26" s="86"/>
      <c r="H26" s="87"/>
      <c r="I26" s="38">
        <v>15</v>
      </c>
      <c r="J26" s="39">
        <f t="shared" si="0"/>
        <v>0</v>
      </c>
      <c r="K26" s="39">
        <f t="shared" si="1"/>
        <v>0</v>
      </c>
    </row>
    <row r="27" spans="1:11" x14ac:dyDescent="0.2">
      <c r="A27" s="108" t="s">
        <v>34</v>
      </c>
      <c r="B27" s="97" t="s">
        <v>3052</v>
      </c>
      <c r="C27" s="97" t="s">
        <v>3060</v>
      </c>
      <c r="D27" s="98">
        <v>10</v>
      </c>
      <c r="E27" s="98" t="s">
        <v>1753</v>
      </c>
      <c r="F27" s="85"/>
      <c r="G27" s="86"/>
      <c r="H27" s="87"/>
      <c r="I27" s="38">
        <v>15</v>
      </c>
      <c r="J27" s="39">
        <f t="shared" si="0"/>
        <v>0</v>
      </c>
      <c r="K27" s="39">
        <f t="shared" si="1"/>
        <v>0</v>
      </c>
    </row>
    <row r="28" spans="1:11" x14ac:dyDescent="0.2">
      <c r="A28" s="108" t="s">
        <v>74</v>
      </c>
      <c r="B28" s="97" t="s">
        <v>3061</v>
      </c>
      <c r="C28" s="97" t="s">
        <v>3062</v>
      </c>
      <c r="D28" s="98">
        <v>2</v>
      </c>
      <c r="E28" s="98" t="s">
        <v>1753</v>
      </c>
      <c r="F28" s="85"/>
      <c r="G28" s="86"/>
      <c r="H28" s="87"/>
      <c r="I28" s="38">
        <v>15</v>
      </c>
      <c r="J28" s="39">
        <f t="shared" si="0"/>
        <v>0</v>
      </c>
      <c r="K28" s="39">
        <f t="shared" si="1"/>
        <v>0</v>
      </c>
    </row>
    <row r="29" spans="1:11" x14ac:dyDescent="0.2">
      <c r="A29" s="108" t="s">
        <v>75</v>
      </c>
      <c r="B29" s="97" t="s">
        <v>3061</v>
      </c>
      <c r="C29" s="97" t="s">
        <v>3063</v>
      </c>
      <c r="D29" s="98">
        <v>2</v>
      </c>
      <c r="E29" s="98" t="s">
        <v>1753</v>
      </c>
      <c r="F29" s="85"/>
      <c r="G29" s="86"/>
      <c r="H29" s="87"/>
      <c r="I29" s="38">
        <v>15</v>
      </c>
      <c r="J29" s="39">
        <f t="shared" si="0"/>
        <v>0</v>
      </c>
      <c r="K29" s="39">
        <f t="shared" si="1"/>
        <v>0</v>
      </c>
    </row>
    <row r="30" spans="1:11" x14ac:dyDescent="0.2">
      <c r="A30" s="108" t="s">
        <v>76</v>
      </c>
      <c r="B30" s="97" t="s">
        <v>3064</v>
      </c>
      <c r="C30" s="97" t="s">
        <v>3065</v>
      </c>
      <c r="D30" s="98">
        <v>2</v>
      </c>
      <c r="E30" s="98" t="s">
        <v>1753</v>
      </c>
      <c r="F30" s="85"/>
      <c r="G30" s="86"/>
      <c r="H30" s="87"/>
      <c r="I30" s="38">
        <v>15</v>
      </c>
      <c r="J30" s="39">
        <f t="shared" si="0"/>
        <v>0</v>
      </c>
      <c r="K30" s="39">
        <f t="shared" si="1"/>
        <v>0</v>
      </c>
    </row>
    <row r="31" spans="1:11" x14ac:dyDescent="0.2">
      <c r="A31" s="108" t="s">
        <v>77</v>
      </c>
      <c r="B31" s="97" t="s">
        <v>3064</v>
      </c>
      <c r="C31" s="97" t="s">
        <v>3066</v>
      </c>
      <c r="D31" s="98">
        <v>2</v>
      </c>
      <c r="E31" s="98" t="s">
        <v>1753</v>
      </c>
      <c r="F31" s="85"/>
      <c r="G31" s="86"/>
      <c r="H31" s="87"/>
      <c r="I31" s="38">
        <v>15</v>
      </c>
      <c r="J31" s="39">
        <f t="shared" si="0"/>
        <v>0</v>
      </c>
      <c r="K31" s="39">
        <f t="shared" si="1"/>
        <v>0</v>
      </c>
    </row>
    <row r="32" spans="1:11" x14ac:dyDescent="0.2">
      <c r="A32" s="108" t="s">
        <v>78</v>
      </c>
      <c r="B32" s="97" t="s">
        <v>3067</v>
      </c>
      <c r="C32" s="97" t="s">
        <v>3068</v>
      </c>
      <c r="D32" s="98">
        <v>1</v>
      </c>
      <c r="E32" s="98" t="s">
        <v>1753</v>
      </c>
      <c r="F32" s="85"/>
      <c r="G32" s="86"/>
      <c r="H32" s="87"/>
      <c r="I32" s="38">
        <v>15</v>
      </c>
      <c r="J32" s="39">
        <f t="shared" si="0"/>
        <v>0</v>
      </c>
      <c r="K32" s="39">
        <f t="shared" si="1"/>
        <v>0</v>
      </c>
    </row>
    <row r="33" spans="1:11" x14ac:dyDescent="0.2">
      <c r="A33" s="108" t="s">
        <v>79</v>
      </c>
      <c r="B33" s="97" t="s">
        <v>3067</v>
      </c>
      <c r="C33" s="97" t="s">
        <v>3069</v>
      </c>
      <c r="D33" s="98">
        <v>1</v>
      </c>
      <c r="E33" s="98" t="s">
        <v>1753</v>
      </c>
      <c r="F33" s="85"/>
      <c r="G33" s="86"/>
      <c r="H33" s="87"/>
      <c r="I33" s="38">
        <v>15</v>
      </c>
      <c r="J33" s="39">
        <f t="shared" si="0"/>
        <v>0</v>
      </c>
      <c r="K33" s="39">
        <f t="shared" si="1"/>
        <v>0</v>
      </c>
    </row>
    <row r="34" spans="1:11" x14ac:dyDescent="0.2">
      <c r="A34" s="108" t="s">
        <v>80</v>
      </c>
      <c r="B34" s="97" t="s">
        <v>3070</v>
      </c>
      <c r="C34" s="97" t="s">
        <v>3071</v>
      </c>
      <c r="D34" s="98">
        <v>10</v>
      </c>
      <c r="E34" s="98" t="s">
        <v>1753</v>
      </c>
      <c r="F34" s="85"/>
      <c r="G34" s="86"/>
      <c r="H34" s="87"/>
      <c r="I34" s="38">
        <v>15</v>
      </c>
      <c r="J34" s="39">
        <f t="shared" si="0"/>
        <v>0</v>
      </c>
      <c r="K34" s="39">
        <f t="shared" si="1"/>
        <v>0</v>
      </c>
    </row>
    <row r="35" spans="1:11" x14ac:dyDescent="0.2">
      <c r="A35" s="108" t="s">
        <v>81</v>
      </c>
      <c r="B35" s="97" t="s">
        <v>3070</v>
      </c>
      <c r="C35" s="97" t="s">
        <v>3072</v>
      </c>
      <c r="D35" s="98">
        <v>10</v>
      </c>
      <c r="E35" s="98" t="s">
        <v>1753</v>
      </c>
      <c r="F35" s="85"/>
      <c r="G35" s="86"/>
      <c r="H35" s="87"/>
      <c r="I35" s="38">
        <v>15</v>
      </c>
      <c r="J35" s="39">
        <f t="shared" si="0"/>
        <v>0</v>
      </c>
      <c r="K35" s="39">
        <f t="shared" si="1"/>
        <v>0</v>
      </c>
    </row>
    <row r="36" spans="1:11" x14ac:dyDescent="0.2">
      <c r="A36" s="108" t="s">
        <v>82</v>
      </c>
      <c r="B36" s="97" t="s">
        <v>3070</v>
      </c>
      <c r="C36" s="97" t="s">
        <v>3073</v>
      </c>
      <c r="D36" s="98">
        <v>10</v>
      </c>
      <c r="E36" s="98" t="s">
        <v>1753</v>
      </c>
      <c r="F36" s="85"/>
      <c r="G36" s="86"/>
      <c r="H36" s="87"/>
      <c r="I36" s="38">
        <v>15</v>
      </c>
      <c r="J36" s="39">
        <f t="shared" si="0"/>
        <v>0</v>
      </c>
      <c r="K36" s="39">
        <f t="shared" si="1"/>
        <v>0</v>
      </c>
    </row>
    <row r="37" spans="1:11" x14ac:dyDescent="0.2">
      <c r="A37" s="108" t="s">
        <v>83</v>
      </c>
      <c r="B37" s="97" t="s">
        <v>3070</v>
      </c>
      <c r="C37" s="97" t="s">
        <v>3074</v>
      </c>
      <c r="D37" s="98">
        <v>10</v>
      </c>
      <c r="E37" s="98" t="s">
        <v>1753</v>
      </c>
      <c r="F37" s="85"/>
      <c r="G37" s="86"/>
      <c r="H37" s="87"/>
      <c r="I37" s="38">
        <v>15</v>
      </c>
      <c r="J37" s="39">
        <f t="shared" si="0"/>
        <v>0</v>
      </c>
      <c r="K37" s="39">
        <f t="shared" si="1"/>
        <v>0</v>
      </c>
    </row>
    <row r="38" spans="1:11" x14ac:dyDescent="0.2">
      <c r="A38" s="108" t="s">
        <v>84</v>
      </c>
      <c r="B38" s="97" t="s">
        <v>3070</v>
      </c>
      <c r="C38" s="97" t="s">
        <v>3075</v>
      </c>
      <c r="D38" s="98">
        <v>10</v>
      </c>
      <c r="E38" s="98" t="s">
        <v>1753</v>
      </c>
      <c r="F38" s="85"/>
      <c r="G38" s="86"/>
      <c r="H38" s="87"/>
      <c r="I38" s="38">
        <v>15</v>
      </c>
      <c r="J38" s="39">
        <f t="shared" si="0"/>
        <v>0</v>
      </c>
      <c r="K38" s="39">
        <f t="shared" si="1"/>
        <v>0</v>
      </c>
    </row>
    <row r="39" spans="1:11" x14ac:dyDescent="0.2">
      <c r="A39" s="108" t="s">
        <v>85</v>
      </c>
      <c r="B39" s="97" t="s">
        <v>3070</v>
      </c>
      <c r="C39" s="97" t="s">
        <v>3076</v>
      </c>
      <c r="D39" s="98">
        <v>10</v>
      </c>
      <c r="E39" s="98" t="s">
        <v>1753</v>
      </c>
      <c r="F39" s="85"/>
      <c r="G39" s="86"/>
      <c r="H39" s="87"/>
      <c r="I39" s="38">
        <v>15</v>
      </c>
      <c r="J39" s="39">
        <f t="shared" si="0"/>
        <v>0</v>
      </c>
      <c r="K39" s="39">
        <f t="shared" si="1"/>
        <v>0</v>
      </c>
    </row>
    <row r="40" spans="1:11" x14ac:dyDescent="0.2">
      <c r="A40" s="108" t="s">
        <v>86</v>
      </c>
      <c r="B40" s="97" t="s">
        <v>3070</v>
      </c>
      <c r="C40" s="97" t="s">
        <v>3077</v>
      </c>
      <c r="D40" s="98">
        <v>10</v>
      </c>
      <c r="E40" s="98" t="s">
        <v>1753</v>
      </c>
      <c r="F40" s="85"/>
      <c r="G40" s="86"/>
      <c r="H40" s="87"/>
      <c r="I40" s="38">
        <v>15</v>
      </c>
      <c r="J40" s="39">
        <f t="shared" si="0"/>
        <v>0</v>
      </c>
      <c r="K40" s="39">
        <f t="shared" si="1"/>
        <v>0</v>
      </c>
    </row>
    <row r="41" spans="1:11" x14ac:dyDescent="0.2">
      <c r="A41" s="108" t="s">
        <v>87</v>
      </c>
      <c r="B41" s="97" t="s">
        <v>3070</v>
      </c>
      <c r="C41" s="97" t="s">
        <v>3078</v>
      </c>
      <c r="D41" s="98">
        <v>10</v>
      </c>
      <c r="E41" s="98" t="s">
        <v>1753</v>
      </c>
      <c r="F41" s="85"/>
      <c r="G41" s="86"/>
      <c r="H41" s="87"/>
      <c r="I41" s="38">
        <v>15</v>
      </c>
      <c r="J41" s="39">
        <f t="shared" si="0"/>
        <v>0</v>
      </c>
      <c r="K41" s="39">
        <f t="shared" si="1"/>
        <v>0</v>
      </c>
    </row>
    <row r="42" spans="1:11" x14ac:dyDescent="0.2">
      <c r="A42" s="108" t="s">
        <v>88</v>
      </c>
      <c r="B42" s="97" t="s">
        <v>3079</v>
      </c>
      <c r="C42" s="97" t="s">
        <v>3080</v>
      </c>
      <c r="D42" s="98">
        <v>10</v>
      </c>
      <c r="E42" s="98" t="s">
        <v>1753</v>
      </c>
      <c r="F42" s="85"/>
      <c r="G42" s="86"/>
      <c r="H42" s="87"/>
      <c r="I42" s="38">
        <v>15</v>
      </c>
      <c r="J42" s="39">
        <f t="shared" si="0"/>
        <v>0</v>
      </c>
      <c r="K42" s="39">
        <f t="shared" si="1"/>
        <v>0</v>
      </c>
    </row>
    <row r="43" spans="1:11" x14ac:dyDescent="0.2">
      <c r="A43" s="108" t="s">
        <v>89</v>
      </c>
      <c r="B43" s="97" t="s">
        <v>3079</v>
      </c>
      <c r="C43" s="97" t="s">
        <v>3081</v>
      </c>
      <c r="D43" s="98">
        <v>10</v>
      </c>
      <c r="E43" s="98" t="s">
        <v>1753</v>
      </c>
      <c r="F43" s="85"/>
      <c r="G43" s="86"/>
      <c r="H43" s="87"/>
      <c r="I43" s="38">
        <v>15</v>
      </c>
      <c r="J43" s="39">
        <f t="shared" si="0"/>
        <v>0</v>
      </c>
      <c r="K43" s="39">
        <f t="shared" si="1"/>
        <v>0</v>
      </c>
    </row>
    <row r="44" spans="1:11" x14ac:dyDescent="0.2">
      <c r="A44" s="108" t="s">
        <v>90</v>
      </c>
      <c r="B44" s="97" t="s">
        <v>3079</v>
      </c>
      <c r="C44" s="97" t="s">
        <v>3082</v>
      </c>
      <c r="D44" s="98">
        <v>10</v>
      </c>
      <c r="E44" s="98" t="s">
        <v>1753</v>
      </c>
      <c r="F44" s="85"/>
      <c r="G44" s="86"/>
      <c r="H44" s="87"/>
      <c r="I44" s="38">
        <v>15</v>
      </c>
      <c r="J44" s="39">
        <f t="shared" si="0"/>
        <v>0</v>
      </c>
      <c r="K44" s="39">
        <f t="shared" si="1"/>
        <v>0</v>
      </c>
    </row>
    <row r="45" spans="1:11" x14ac:dyDescent="0.2">
      <c r="A45" s="108" t="s">
        <v>91</v>
      </c>
      <c r="B45" s="97" t="s">
        <v>3079</v>
      </c>
      <c r="C45" s="97" t="s">
        <v>3083</v>
      </c>
      <c r="D45" s="98">
        <v>10</v>
      </c>
      <c r="E45" s="98" t="s">
        <v>1753</v>
      </c>
      <c r="F45" s="85"/>
      <c r="G45" s="86"/>
      <c r="H45" s="87"/>
      <c r="I45" s="38">
        <v>15</v>
      </c>
      <c r="J45" s="39">
        <f t="shared" si="0"/>
        <v>0</v>
      </c>
      <c r="K45" s="39">
        <f t="shared" si="1"/>
        <v>0</v>
      </c>
    </row>
    <row r="46" spans="1:11" x14ac:dyDescent="0.2">
      <c r="A46" s="108" t="s">
        <v>92</v>
      </c>
      <c r="B46" s="97" t="s">
        <v>3079</v>
      </c>
      <c r="C46" s="97" t="s">
        <v>3084</v>
      </c>
      <c r="D46" s="98">
        <v>10</v>
      </c>
      <c r="E46" s="98" t="s">
        <v>1753</v>
      </c>
      <c r="F46" s="85"/>
      <c r="G46" s="86"/>
      <c r="H46" s="87"/>
      <c r="I46" s="38">
        <v>15</v>
      </c>
      <c r="J46" s="39">
        <f t="shared" si="0"/>
        <v>0</v>
      </c>
      <c r="K46" s="39">
        <f t="shared" si="1"/>
        <v>0</v>
      </c>
    </row>
    <row r="47" spans="1:11" x14ac:dyDescent="0.2">
      <c r="A47" s="108" t="s">
        <v>93</v>
      </c>
      <c r="B47" s="97" t="s">
        <v>3079</v>
      </c>
      <c r="C47" s="97" t="s">
        <v>3085</v>
      </c>
      <c r="D47" s="98">
        <v>10</v>
      </c>
      <c r="E47" s="98" t="s">
        <v>1753</v>
      </c>
      <c r="F47" s="85"/>
      <c r="G47" s="86"/>
      <c r="H47" s="87"/>
      <c r="I47" s="38">
        <v>15</v>
      </c>
      <c r="J47" s="39">
        <f t="shared" si="0"/>
        <v>0</v>
      </c>
      <c r="K47" s="39">
        <f t="shared" si="1"/>
        <v>0</v>
      </c>
    </row>
    <row r="48" spans="1:11" x14ac:dyDescent="0.2">
      <c r="A48" s="108" t="s">
        <v>94</v>
      </c>
      <c r="B48" s="97" t="s">
        <v>3086</v>
      </c>
      <c r="C48" s="97" t="s">
        <v>3087</v>
      </c>
      <c r="D48" s="98">
        <v>10</v>
      </c>
      <c r="E48" s="98" t="s">
        <v>1753</v>
      </c>
      <c r="F48" s="85"/>
      <c r="G48" s="86"/>
      <c r="H48" s="87"/>
      <c r="I48" s="38">
        <v>15</v>
      </c>
      <c r="J48" s="39">
        <f t="shared" si="0"/>
        <v>0</v>
      </c>
      <c r="K48" s="39">
        <f t="shared" si="1"/>
        <v>0</v>
      </c>
    </row>
    <row r="49" spans="1:11" x14ac:dyDescent="0.2">
      <c r="A49" s="108" t="s">
        <v>95</v>
      </c>
      <c r="B49" s="97" t="s">
        <v>3086</v>
      </c>
      <c r="C49" s="97" t="s">
        <v>3088</v>
      </c>
      <c r="D49" s="98">
        <v>10</v>
      </c>
      <c r="E49" s="98" t="s">
        <v>1753</v>
      </c>
      <c r="F49" s="85"/>
      <c r="G49" s="86"/>
      <c r="H49" s="87"/>
      <c r="I49" s="38">
        <v>15</v>
      </c>
      <c r="J49" s="39">
        <f t="shared" si="0"/>
        <v>0</v>
      </c>
      <c r="K49" s="39">
        <f t="shared" si="1"/>
        <v>0</v>
      </c>
    </row>
    <row r="50" spans="1:11" x14ac:dyDescent="0.2">
      <c r="A50" s="108" t="s">
        <v>96</v>
      </c>
      <c r="B50" s="97" t="s">
        <v>3086</v>
      </c>
      <c r="C50" s="97" t="s">
        <v>3089</v>
      </c>
      <c r="D50" s="98">
        <v>10</v>
      </c>
      <c r="E50" s="98" t="s">
        <v>1753</v>
      </c>
      <c r="F50" s="85"/>
      <c r="G50" s="86"/>
      <c r="H50" s="87"/>
      <c r="I50" s="38">
        <v>15</v>
      </c>
      <c r="J50" s="39">
        <f t="shared" si="0"/>
        <v>0</v>
      </c>
      <c r="K50" s="39">
        <f t="shared" si="1"/>
        <v>0</v>
      </c>
    </row>
    <row r="51" spans="1:11" x14ac:dyDescent="0.2">
      <c r="A51" s="108" t="s">
        <v>97</v>
      </c>
      <c r="B51" s="97" t="s">
        <v>3086</v>
      </c>
      <c r="C51" s="97" t="s">
        <v>3090</v>
      </c>
      <c r="D51" s="98">
        <v>10</v>
      </c>
      <c r="E51" s="98" t="s">
        <v>1753</v>
      </c>
      <c r="F51" s="85"/>
      <c r="G51" s="86"/>
      <c r="H51" s="87"/>
      <c r="I51" s="38">
        <v>15</v>
      </c>
      <c r="J51" s="39">
        <f t="shared" si="0"/>
        <v>0</v>
      </c>
      <c r="K51" s="39">
        <f t="shared" si="1"/>
        <v>0</v>
      </c>
    </row>
    <row r="52" spans="1:11" x14ac:dyDescent="0.2">
      <c r="A52" s="108" t="s">
        <v>98</v>
      </c>
      <c r="B52" s="97" t="s">
        <v>3086</v>
      </c>
      <c r="C52" s="97" t="s">
        <v>3091</v>
      </c>
      <c r="D52" s="98">
        <v>10</v>
      </c>
      <c r="E52" s="98" t="s">
        <v>1753</v>
      </c>
      <c r="F52" s="85"/>
      <c r="G52" s="86"/>
      <c r="H52" s="87"/>
      <c r="I52" s="38">
        <v>15</v>
      </c>
      <c r="J52" s="39">
        <f t="shared" si="0"/>
        <v>0</v>
      </c>
      <c r="K52" s="39">
        <f t="shared" si="1"/>
        <v>0</v>
      </c>
    </row>
    <row r="53" spans="1:11" x14ac:dyDescent="0.2">
      <c r="A53" s="108" t="s">
        <v>99</v>
      </c>
      <c r="B53" s="97" t="s">
        <v>3086</v>
      </c>
      <c r="C53" s="97" t="s">
        <v>3092</v>
      </c>
      <c r="D53" s="98">
        <v>10</v>
      </c>
      <c r="E53" s="98" t="s">
        <v>1753</v>
      </c>
      <c r="F53" s="85"/>
      <c r="G53" s="86"/>
      <c r="H53" s="87"/>
      <c r="I53" s="38">
        <v>15</v>
      </c>
      <c r="J53" s="39">
        <f t="shared" si="0"/>
        <v>0</v>
      </c>
      <c r="K53" s="39">
        <f t="shared" si="1"/>
        <v>0</v>
      </c>
    </row>
    <row r="54" spans="1:11" x14ac:dyDescent="0.2">
      <c r="A54" s="108" t="s">
        <v>100</v>
      </c>
      <c r="B54" s="97" t="s">
        <v>3086</v>
      </c>
      <c r="C54" s="97" t="s">
        <v>3093</v>
      </c>
      <c r="D54" s="98">
        <v>10</v>
      </c>
      <c r="E54" s="98" t="s">
        <v>1753</v>
      </c>
      <c r="F54" s="85"/>
      <c r="G54" s="86"/>
      <c r="H54" s="87"/>
      <c r="I54" s="38">
        <v>15</v>
      </c>
      <c r="J54" s="39">
        <f t="shared" si="0"/>
        <v>0</v>
      </c>
      <c r="K54" s="39">
        <f t="shared" si="1"/>
        <v>0</v>
      </c>
    </row>
    <row r="55" spans="1:11" x14ac:dyDescent="0.2">
      <c r="A55" s="108" t="s">
        <v>101</v>
      </c>
      <c r="B55" s="97" t="s">
        <v>3086</v>
      </c>
      <c r="C55" s="97" t="s">
        <v>3094</v>
      </c>
      <c r="D55" s="98">
        <v>10</v>
      </c>
      <c r="E55" s="98" t="s">
        <v>1753</v>
      </c>
      <c r="F55" s="85"/>
      <c r="G55" s="86"/>
      <c r="H55" s="87"/>
      <c r="I55" s="38">
        <v>15</v>
      </c>
      <c r="J55" s="39">
        <f t="shared" si="0"/>
        <v>0</v>
      </c>
      <c r="K55" s="39">
        <f t="shared" si="1"/>
        <v>0</v>
      </c>
    </row>
    <row r="56" spans="1:11" x14ac:dyDescent="0.2">
      <c r="A56" s="108" t="s">
        <v>102</v>
      </c>
      <c r="B56" s="97" t="s">
        <v>3095</v>
      </c>
      <c r="C56" s="97" t="s">
        <v>3096</v>
      </c>
      <c r="D56" s="98">
        <v>10</v>
      </c>
      <c r="E56" s="98" t="s">
        <v>1753</v>
      </c>
      <c r="F56" s="85"/>
      <c r="G56" s="86"/>
      <c r="H56" s="87"/>
      <c r="I56" s="38">
        <v>15</v>
      </c>
      <c r="J56" s="39">
        <f t="shared" si="0"/>
        <v>0</v>
      </c>
      <c r="K56" s="39">
        <f t="shared" si="1"/>
        <v>0</v>
      </c>
    </row>
    <row r="57" spans="1:11" x14ac:dyDescent="0.2">
      <c r="A57" s="108" t="s">
        <v>103</v>
      </c>
      <c r="B57" s="97" t="s">
        <v>3095</v>
      </c>
      <c r="C57" s="97" t="s">
        <v>3097</v>
      </c>
      <c r="D57" s="98">
        <v>10</v>
      </c>
      <c r="E57" s="98" t="s">
        <v>1753</v>
      </c>
      <c r="F57" s="85"/>
      <c r="G57" s="86"/>
      <c r="H57" s="87"/>
      <c r="I57" s="38">
        <v>15</v>
      </c>
      <c r="J57" s="39">
        <f t="shared" si="0"/>
        <v>0</v>
      </c>
      <c r="K57" s="39">
        <f t="shared" si="1"/>
        <v>0</v>
      </c>
    </row>
    <row r="58" spans="1:11" x14ac:dyDescent="0.2">
      <c r="A58" s="108" t="s">
        <v>104</v>
      </c>
      <c r="B58" s="97" t="s">
        <v>3095</v>
      </c>
      <c r="C58" s="97" t="s">
        <v>3098</v>
      </c>
      <c r="D58" s="98">
        <v>8</v>
      </c>
      <c r="E58" s="98" t="s">
        <v>1753</v>
      </c>
      <c r="F58" s="85"/>
      <c r="G58" s="86"/>
      <c r="H58" s="87"/>
      <c r="I58" s="38">
        <v>15</v>
      </c>
      <c r="J58" s="39">
        <f t="shared" si="0"/>
        <v>0</v>
      </c>
      <c r="K58" s="39">
        <f t="shared" si="1"/>
        <v>0</v>
      </c>
    </row>
    <row r="59" spans="1:11" x14ac:dyDescent="0.2">
      <c r="A59" s="108" t="s">
        <v>105</v>
      </c>
      <c r="B59" s="97" t="s">
        <v>3095</v>
      </c>
      <c r="C59" s="97" t="s">
        <v>3099</v>
      </c>
      <c r="D59" s="98">
        <v>8</v>
      </c>
      <c r="E59" s="98" t="s">
        <v>1753</v>
      </c>
      <c r="F59" s="85"/>
      <c r="G59" s="86"/>
      <c r="H59" s="87"/>
      <c r="I59" s="38">
        <v>15</v>
      </c>
      <c r="J59" s="39">
        <f t="shared" si="0"/>
        <v>0</v>
      </c>
      <c r="K59" s="39">
        <f t="shared" si="1"/>
        <v>0</v>
      </c>
    </row>
    <row r="60" spans="1:11" x14ac:dyDescent="0.2">
      <c r="A60" s="108" t="s">
        <v>106</v>
      </c>
      <c r="B60" s="97" t="s">
        <v>3095</v>
      </c>
      <c r="C60" s="97" t="s">
        <v>3100</v>
      </c>
      <c r="D60" s="98">
        <v>6</v>
      </c>
      <c r="E60" s="98" t="s">
        <v>1753</v>
      </c>
      <c r="F60" s="85"/>
      <c r="G60" s="86"/>
      <c r="H60" s="87"/>
      <c r="I60" s="38">
        <v>15</v>
      </c>
      <c r="J60" s="39">
        <f t="shared" si="0"/>
        <v>0</v>
      </c>
      <c r="K60" s="39">
        <f t="shared" si="1"/>
        <v>0</v>
      </c>
    </row>
    <row r="61" spans="1:11" x14ac:dyDescent="0.2">
      <c r="A61" s="108" t="s">
        <v>107</v>
      </c>
      <c r="B61" s="97" t="s">
        <v>3095</v>
      </c>
      <c r="C61" s="97" t="s">
        <v>3101</v>
      </c>
      <c r="D61" s="98">
        <v>5</v>
      </c>
      <c r="E61" s="98" t="s">
        <v>1753</v>
      </c>
      <c r="F61" s="85"/>
      <c r="G61" s="86"/>
      <c r="H61" s="87"/>
      <c r="I61" s="38">
        <v>15</v>
      </c>
      <c r="J61" s="39">
        <f t="shared" si="0"/>
        <v>0</v>
      </c>
      <c r="K61" s="39">
        <f t="shared" si="1"/>
        <v>0</v>
      </c>
    </row>
    <row r="62" spans="1:11" x14ac:dyDescent="0.2">
      <c r="A62" s="108" t="s">
        <v>108</v>
      </c>
      <c r="B62" s="152" t="s">
        <v>3102</v>
      </c>
      <c r="C62" s="11"/>
      <c r="D62" s="153">
        <v>200</v>
      </c>
      <c r="E62" s="153" t="s">
        <v>3103</v>
      </c>
      <c r="F62" s="85"/>
      <c r="G62" s="86"/>
      <c r="H62" s="87"/>
      <c r="I62" s="38">
        <v>15</v>
      </c>
      <c r="J62" s="39">
        <f t="shared" si="0"/>
        <v>0</v>
      </c>
      <c r="K62" s="39">
        <f t="shared" si="1"/>
        <v>0</v>
      </c>
    </row>
    <row r="63" spans="1:11" ht="15.95" customHeight="1" x14ac:dyDescent="0.2">
      <c r="B63" s="93"/>
      <c r="D63" s="91"/>
      <c r="E63" s="248" t="s">
        <v>8672</v>
      </c>
      <c r="F63" s="249"/>
      <c r="G63" s="249"/>
      <c r="H63" s="249"/>
      <c r="I63" s="250"/>
      <c r="J63" s="250"/>
      <c r="K63" s="50">
        <f>SUM(K10:K62)</f>
        <v>0</v>
      </c>
    </row>
    <row r="64" spans="1:11" ht="14.25" x14ac:dyDescent="0.2">
      <c r="F64" s="88"/>
      <c r="G64" s="88"/>
      <c r="H64" s="94"/>
      <c r="I64" s="89"/>
    </row>
    <row r="65" spans="1:11" ht="14.25" x14ac:dyDescent="0.2">
      <c r="F65" s="88"/>
      <c r="G65" s="88"/>
      <c r="H65" s="94"/>
      <c r="I65" s="89"/>
    </row>
    <row r="66" spans="1:11" x14ac:dyDescent="0.2">
      <c r="B66" s="95"/>
      <c r="C66" s="95"/>
      <c r="D66" s="95"/>
      <c r="E66" s="95"/>
      <c r="F66" s="95"/>
      <c r="G66" s="95"/>
      <c r="H66" s="96"/>
      <c r="I66" s="96"/>
    </row>
    <row r="67" spans="1:11" ht="14.25" x14ac:dyDescent="0.2">
      <c r="A67" s="79"/>
      <c r="B67" s="194" t="s">
        <v>11</v>
      </c>
      <c r="C67" s="195"/>
      <c r="D67" s="80"/>
      <c r="E67" s="80"/>
      <c r="F67" s="80"/>
      <c r="G67" s="245"/>
      <c r="H67" s="245"/>
      <c r="I67" s="245"/>
      <c r="J67" s="84"/>
      <c r="K67" s="84"/>
    </row>
    <row r="68" spans="1:11" ht="14.25" x14ac:dyDescent="0.2">
      <c r="A68" s="246" t="s">
        <v>6</v>
      </c>
      <c r="B68" s="246"/>
      <c r="C68" s="247"/>
      <c r="D68" s="81"/>
      <c r="E68" s="81"/>
      <c r="F68" s="81" t="s">
        <v>12</v>
      </c>
      <c r="G68" s="197" t="s">
        <v>7</v>
      </c>
      <c r="H68" s="197"/>
      <c r="I68" s="198"/>
      <c r="J68" s="84"/>
      <c r="K68" s="84"/>
    </row>
    <row r="69" spans="1:11" ht="14.25" x14ac:dyDescent="0.2">
      <c r="A69" s="79"/>
      <c r="B69" s="79"/>
      <c r="C69" s="80"/>
      <c r="D69" s="80"/>
      <c r="E69" s="80"/>
      <c r="F69" s="80"/>
      <c r="G69" s="243"/>
      <c r="H69" s="243"/>
      <c r="I69" s="92"/>
      <c r="J69" s="84"/>
      <c r="K69" s="84"/>
    </row>
    <row r="70" spans="1:11" x14ac:dyDescent="0.2">
      <c r="B70" s="90"/>
      <c r="C70" s="90"/>
      <c r="D70" s="90"/>
      <c r="E70" s="90"/>
      <c r="F70" s="90"/>
      <c r="G70" s="90"/>
    </row>
    <row r="71" spans="1:11" x14ac:dyDescent="0.2">
      <c r="A71" s="82"/>
      <c r="B71" s="90"/>
      <c r="C71" s="90"/>
      <c r="D71" s="90"/>
      <c r="E71" s="90"/>
      <c r="F71" s="90"/>
      <c r="G71" s="90"/>
      <c r="H71" s="91"/>
      <c r="I71" s="91"/>
      <c r="J71" s="91"/>
      <c r="K71" s="91"/>
    </row>
    <row r="72" spans="1:11" x14ac:dyDescent="0.2">
      <c r="A72" s="82"/>
      <c r="B72" s="90"/>
      <c r="C72" s="90"/>
      <c r="D72" s="90"/>
      <c r="E72" s="90"/>
      <c r="F72" s="90"/>
      <c r="G72" s="90"/>
      <c r="H72" s="91"/>
      <c r="I72" s="91"/>
      <c r="J72" s="91"/>
      <c r="K72" s="91"/>
    </row>
    <row r="73" spans="1:11" x14ac:dyDescent="0.2">
      <c r="A73" s="82"/>
      <c r="B73" s="90"/>
      <c r="C73" s="90"/>
      <c r="D73" s="90"/>
      <c r="E73" s="90"/>
      <c r="F73" s="90"/>
      <c r="G73" s="90"/>
      <c r="H73" s="91"/>
      <c r="I73" s="91"/>
      <c r="J73" s="91"/>
      <c r="K73" s="91"/>
    </row>
  </sheetData>
  <mergeCells count="21">
    <mergeCell ref="G69:H69"/>
    <mergeCell ref="K8:K9"/>
    <mergeCell ref="B67:C67"/>
    <mergeCell ref="G67:I67"/>
    <mergeCell ref="A68:C68"/>
    <mergeCell ref="G68:I68"/>
    <mergeCell ref="E63:J63"/>
    <mergeCell ref="J8:J9"/>
    <mergeCell ref="A8:A9"/>
    <mergeCell ref="B1:F1"/>
    <mergeCell ref="B3:G3"/>
    <mergeCell ref="B5:G5"/>
    <mergeCell ref="B6:I6"/>
    <mergeCell ref="F8:F9"/>
    <mergeCell ref="G8:G9"/>
    <mergeCell ref="H8:H9"/>
    <mergeCell ref="I8:I9"/>
    <mergeCell ref="B8:B9"/>
    <mergeCell ref="C8:C9"/>
    <mergeCell ref="D8:D9"/>
    <mergeCell ref="E8:E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I10:I62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&amp;C&amp;P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19"/>
  <sheetViews>
    <sheetView workbookViewId="0">
      <pane ySplit="9" topLeftCell="A706" activePane="bottomLeft" state="frozen"/>
      <selection pane="bottomLeft" activeCell="G8" sqref="G8:G9"/>
    </sheetView>
  </sheetViews>
  <sheetFormatPr defaultColWidth="11.5703125" defaultRowHeight="12.75" x14ac:dyDescent="0.2"/>
  <cols>
    <col min="1" max="1" width="4" style="82" customWidth="1"/>
    <col min="2" max="2" width="8" style="91" customWidth="1"/>
    <col min="3" max="3" width="38.7109375" style="82" customWidth="1"/>
    <col min="4" max="4" width="20" style="82" customWidth="1"/>
    <col min="5" max="5" width="7.5703125" style="82" customWidth="1"/>
    <col min="6" max="6" width="7" style="82" customWidth="1"/>
    <col min="7" max="7" width="18.5703125" style="82" customWidth="1"/>
    <col min="8" max="8" width="20.42578125" style="82" customWidth="1"/>
    <col min="9" max="9" width="9.140625" style="91" customWidth="1"/>
    <col min="10" max="10" width="8.42578125" style="91" customWidth="1"/>
    <col min="11" max="11" width="10.28515625" style="82" customWidth="1"/>
    <col min="12" max="12" width="10.5703125" style="82" customWidth="1"/>
    <col min="13" max="16384" width="11.5703125" style="8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57"/>
      <c r="I1" s="82"/>
      <c r="J1" s="82"/>
    </row>
    <row r="2" spans="1:12" x14ac:dyDescent="0.2">
      <c r="C2" s="83"/>
      <c r="D2" s="83"/>
      <c r="E2" s="83"/>
      <c r="F2" s="83"/>
      <c r="G2" s="83"/>
      <c r="H2" s="83"/>
    </row>
    <row r="3" spans="1:12" x14ac:dyDescent="0.2">
      <c r="C3" s="190" t="s">
        <v>66</v>
      </c>
      <c r="D3" s="190"/>
      <c r="E3" s="190"/>
      <c r="F3" s="190"/>
      <c r="G3" s="190"/>
      <c r="H3" s="190"/>
      <c r="I3" s="92"/>
      <c r="J3" s="92"/>
    </row>
    <row r="4" spans="1:12" x14ac:dyDescent="0.2">
      <c r="C4" s="68" t="s">
        <v>8679</v>
      </c>
      <c r="D4" s="68"/>
      <c r="E4" s="68"/>
      <c r="F4" s="68"/>
      <c r="G4" s="68"/>
      <c r="H4" s="68"/>
      <c r="I4" s="92"/>
      <c r="J4" s="92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92"/>
      <c r="J5" s="92"/>
    </row>
    <row r="6" spans="1:12" s="130" customFormat="1" ht="28.5" customHeight="1" x14ac:dyDescent="0.2">
      <c r="A6" s="129"/>
      <c r="C6" s="252" t="s">
        <v>8673</v>
      </c>
      <c r="D6" s="253"/>
      <c r="E6" s="253"/>
      <c r="F6" s="253"/>
      <c r="G6" s="253"/>
      <c r="H6" s="253"/>
      <c r="I6" s="253"/>
      <c r="J6" s="253"/>
      <c r="K6" s="253"/>
      <c r="L6" s="253"/>
    </row>
    <row r="7" spans="1:12" x14ac:dyDescent="0.2">
      <c r="C7" s="72"/>
      <c r="D7" s="72"/>
      <c r="E7" s="72"/>
      <c r="F7" s="72"/>
      <c r="G7" s="72"/>
      <c r="H7" s="72"/>
      <c r="I7" s="92"/>
      <c r="J7" s="92"/>
    </row>
    <row r="8" spans="1:12" ht="26.25" customHeight="1" x14ac:dyDescent="0.2">
      <c r="A8" s="174" t="s">
        <v>1</v>
      </c>
      <c r="B8" s="43"/>
      <c r="C8" s="180" t="s">
        <v>9</v>
      </c>
      <c r="D8" s="237" t="s">
        <v>72</v>
      </c>
      <c r="E8" s="23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44" t="s">
        <v>73</v>
      </c>
      <c r="C9" s="181"/>
      <c r="D9" s="237"/>
      <c r="E9" s="23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5"/>
      <c r="C10" s="45" t="s">
        <v>8596</v>
      </c>
      <c r="D10" s="46"/>
      <c r="E10" s="34">
        <v>100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5">
        <v>4000259</v>
      </c>
      <c r="C11" s="45" t="s">
        <v>3191</v>
      </c>
      <c r="D11" s="46" t="s">
        <v>3864</v>
      </c>
      <c r="E11" s="136">
        <v>31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5">
        <v>4000263</v>
      </c>
      <c r="C12" s="45" t="s">
        <v>3423</v>
      </c>
      <c r="D12" s="46">
        <v>150352</v>
      </c>
      <c r="E12" s="136">
        <v>50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5">
        <v>4000265</v>
      </c>
      <c r="C13" s="45" t="s">
        <v>3426</v>
      </c>
      <c r="D13" s="46" t="s">
        <v>3998</v>
      </c>
      <c r="E13" s="136">
        <v>40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5">
        <v>4000301</v>
      </c>
      <c r="C14" s="45" t="s">
        <v>3193</v>
      </c>
      <c r="D14" s="46" t="s">
        <v>3866</v>
      </c>
      <c r="E14" s="136">
        <v>50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5">
        <v>4000396</v>
      </c>
      <c r="C15" s="45" t="s">
        <v>3192</v>
      </c>
      <c r="D15" s="46" t="s">
        <v>3865</v>
      </c>
      <c r="E15" s="136">
        <v>50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5">
        <v>4000803</v>
      </c>
      <c r="C16" s="45" t="s">
        <v>3226</v>
      </c>
      <c r="D16" s="46">
        <v>40037102125</v>
      </c>
      <c r="E16" s="136">
        <v>20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5">
        <v>4000856</v>
      </c>
      <c r="C17" s="45" t="s">
        <v>3486</v>
      </c>
      <c r="D17" s="46">
        <v>340295</v>
      </c>
      <c r="E17" s="136">
        <v>36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5">
        <v>4000856</v>
      </c>
      <c r="C18" s="45" t="s">
        <v>3295</v>
      </c>
      <c r="D18" s="46">
        <v>340295</v>
      </c>
      <c r="E18" s="136">
        <v>39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5">
        <v>4001138</v>
      </c>
      <c r="C19" s="45" t="s">
        <v>3194</v>
      </c>
      <c r="D19" s="46" t="s">
        <v>3867</v>
      </c>
      <c r="E19" s="136">
        <v>42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5">
        <v>4001467</v>
      </c>
      <c r="C20" s="45" t="s">
        <v>3755</v>
      </c>
      <c r="D20" s="46">
        <v>19216</v>
      </c>
      <c r="E20" s="136">
        <v>5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5">
        <v>4001529</v>
      </c>
      <c r="C21" s="45" t="s">
        <v>3130</v>
      </c>
      <c r="D21" s="46" t="s">
        <v>3816</v>
      </c>
      <c r="E21" s="136">
        <v>60</v>
      </c>
      <c r="F21" s="34" t="s">
        <v>1104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5">
        <v>4001568</v>
      </c>
      <c r="C22" s="45" t="s">
        <v>3440</v>
      </c>
      <c r="D22" s="46">
        <v>150349</v>
      </c>
      <c r="E22" s="136">
        <v>30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5">
        <v>4002631</v>
      </c>
      <c r="C23" s="45" t="s">
        <v>3425</v>
      </c>
      <c r="D23" s="46">
        <v>600710</v>
      </c>
      <c r="E23" s="136">
        <v>40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5">
        <v>4003937</v>
      </c>
      <c r="C24" s="45" t="s">
        <v>3105</v>
      </c>
      <c r="D24" s="46" t="s">
        <v>3794</v>
      </c>
      <c r="E24" s="136">
        <v>19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5">
        <v>4004392</v>
      </c>
      <c r="C25" s="45" t="s">
        <v>3480</v>
      </c>
      <c r="D25" s="46" t="s">
        <v>4005</v>
      </c>
      <c r="E25" s="136">
        <v>2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5">
        <v>4004503</v>
      </c>
      <c r="C26" s="45" t="s">
        <v>3479</v>
      </c>
      <c r="D26" s="46">
        <v>2141016467</v>
      </c>
      <c r="E26" s="136">
        <v>2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5">
        <v>4005203</v>
      </c>
      <c r="C27" s="45" t="s">
        <v>3472</v>
      </c>
      <c r="D27" s="46">
        <v>130378</v>
      </c>
      <c r="E27" s="136">
        <v>20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5">
        <v>4005641</v>
      </c>
      <c r="C28" s="45" t="s">
        <v>3728</v>
      </c>
      <c r="D28" s="46" t="s">
        <v>4058</v>
      </c>
      <c r="E28" s="136">
        <v>20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5">
        <v>4005642</v>
      </c>
      <c r="C29" s="45" t="s">
        <v>3726</v>
      </c>
      <c r="D29" s="46" t="s">
        <v>4056</v>
      </c>
      <c r="E29" s="136">
        <v>40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5">
        <v>4005779</v>
      </c>
      <c r="C30" s="45" t="s">
        <v>3435</v>
      </c>
      <c r="D30" s="46">
        <v>800155</v>
      </c>
      <c r="E30" s="136">
        <v>15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5">
        <v>4005787</v>
      </c>
      <c r="C31" s="45" t="s">
        <v>3498</v>
      </c>
      <c r="D31" s="46">
        <v>151143</v>
      </c>
      <c r="E31" s="136">
        <v>12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5">
        <v>4006252</v>
      </c>
      <c r="C32" s="45" t="s">
        <v>3427</v>
      </c>
      <c r="D32" s="46">
        <v>601115</v>
      </c>
      <c r="E32" s="136">
        <v>10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5">
        <v>4006253</v>
      </c>
      <c r="C33" s="45" t="s">
        <v>3217</v>
      </c>
      <c r="D33" s="46">
        <v>601117</v>
      </c>
      <c r="E33" s="136">
        <v>50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5">
        <v>4006518</v>
      </c>
      <c r="C34" s="45" t="s">
        <v>3312</v>
      </c>
      <c r="D34" s="46" t="s">
        <v>3928</v>
      </c>
      <c r="E34" s="136">
        <v>10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5">
        <v>4006520</v>
      </c>
      <c r="C35" s="45" t="s">
        <v>3412</v>
      </c>
      <c r="D35" s="46">
        <v>150316</v>
      </c>
      <c r="E35" s="136">
        <v>3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5">
        <v>4006522</v>
      </c>
      <c r="C36" s="45" t="s">
        <v>3206</v>
      </c>
      <c r="D36" s="46" t="s">
        <v>3874</v>
      </c>
      <c r="E36" s="136">
        <v>30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5">
        <v>4006607</v>
      </c>
      <c r="C37" s="45" t="s">
        <v>3702</v>
      </c>
      <c r="D37" s="46" t="s">
        <v>4043</v>
      </c>
      <c r="E37" s="136">
        <v>4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5">
        <v>4006677</v>
      </c>
      <c r="C38" s="45" t="s">
        <v>3522</v>
      </c>
      <c r="D38" s="46">
        <v>170102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5">
        <v>4006859</v>
      </c>
      <c r="C39" s="45" t="s">
        <v>3464</v>
      </c>
      <c r="D39" s="46" t="s">
        <v>4004</v>
      </c>
      <c r="E39" s="136">
        <v>16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5">
        <v>4007305</v>
      </c>
      <c r="C40" s="45" t="s">
        <v>3463</v>
      </c>
      <c r="D40" s="46">
        <v>260107</v>
      </c>
      <c r="E40" s="136">
        <v>5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5">
        <v>4007665</v>
      </c>
      <c r="C41" s="45" t="s">
        <v>3441</v>
      </c>
      <c r="D41" s="46">
        <v>600213</v>
      </c>
      <c r="E41" s="136">
        <v>3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5">
        <v>4007666</v>
      </c>
      <c r="C42" s="45" t="s">
        <v>3540</v>
      </c>
      <c r="D42" s="46" t="s">
        <v>4015</v>
      </c>
      <c r="E42" s="136">
        <v>17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5">
        <v>4007676</v>
      </c>
      <c r="C43" s="45" t="s">
        <v>3274</v>
      </c>
      <c r="D43" s="46" t="s">
        <v>3906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5">
        <v>4007708</v>
      </c>
      <c r="C44" s="45" t="s">
        <v>3201</v>
      </c>
      <c r="D44" s="46" t="s">
        <v>3871</v>
      </c>
      <c r="E44" s="136">
        <v>6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5">
        <v>4007729</v>
      </c>
      <c r="C45" s="45" t="s">
        <v>3225</v>
      </c>
      <c r="D45" s="46">
        <v>9971601</v>
      </c>
      <c r="E45" s="136">
        <v>30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5">
        <v>4007751</v>
      </c>
      <c r="C46" s="45" t="s">
        <v>3292</v>
      </c>
      <c r="D46" s="46" t="s">
        <v>3917</v>
      </c>
      <c r="E46" s="136">
        <v>20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5">
        <v>4008403</v>
      </c>
      <c r="C47" s="45" t="s">
        <v>3222</v>
      </c>
      <c r="D47" s="46" t="s">
        <v>3885</v>
      </c>
      <c r="E47" s="136">
        <v>10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5">
        <v>4008546</v>
      </c>
      <c r="C48" s="45" t="s">
        <v>3343</v>
      </c>
      <c r="D48" s="46" t="s">
        <v>3955</v>
      </c>
      <c r="E48" s="136">
        <v>14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5">
        <v>4008676</v>
      </c>
      <c r="C49" s="45" t="s">
        <v>3276</v>
      </c>
      <c r="D49" s="46" t="s">
        <v>3907</v>
      </c>
      <c r="E49" s="136">
        <v>13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5">
        <v>4008677</v>
      </c>
      <c r="C50" s="45" t="s">
        <v>3273</v>
      </c>
      <c r="D50" s="46" t="s">
        <v>3905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5">
        <v>4008677</v>
      </c>
      <c r="C51" s="45" t="s">
        <v>3273</v>
      </c>
      <c r="D51" s="46" t="s">
        <v>3905</v>
      </c>
      <c r="E51" s="136">
        <v>13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5">
        <v>4008929</v>
      </c>
      <c r="C52" s="45" t="s">
        <v>3424</v>
      </c>
      <c r="D52" s="46">
        <v>150816</v>
      </c>
      <c r="E52" s="136">
        <v>141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5">
        <v>4009292</v>
      </c>
      <c r="C53" s="45" t="s">
        <v>3203</v>
      </c>
      <c r="D53" s="46"/>
      <c r="E53" s="136">
        <v>20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5">
        <v>4009892</v>
      </c>
      <c r="C54" s="45" t="s">
        <v>3510</v>
      </c>
      <c r="D54" s="46" t="s">
        <v>4008</v>
      </c>
      <c r="E54" s="136">
        <v>2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5">
        <v>4009893</v>
      </c>
      <c r="C55" s="45" t="s">
        <v>3510</v>
      </c>
      <c r="D55" s="46" t="s">
        <v>4007</v>
      </c>
      <c r="E55" s="136">
        <v>2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5">
        <v>4009894</v>
      </c>
      <c r="C56" s="45" t="s">
        <v>3502</v>
      </c>
      <c r="D56" s="46" t="s">
        <v>4006</v>
      </c>
      <c r="E56" s="136">
        <v>2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5">
        <v>4009895</v>
      </c>
      <c r="C57" s="45" t="s">
        <v>3200</v>
      </c>
      <c r="D57" s="46" t="s">
        <v>3870</v>
      </c>
      <c r="E57" s="136">
        <v>5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5">
        <v>4009900</v>
      </c>
      <c r="C58" s="45" t="s">
        <v>3207</v>
      </c>
      <c r="D58" s="46" t="s">
        <v>3875</v>
      </c>
      <c r="E58" s="136">
        <v>2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5">
        <v>4009965</v>
      </c>
      <c r="C59" s="45" t="s">
        <v>3204</v>
      </c>
      <c r="D59" s="46"/>
      <c r="E59" s="136">
        <v>15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5">
        <v>4009978</v>
      </c>
      <c r="C60" s="45" t="s">
        <v>3398</v>
      </c>
      <c r="D60" s="46">
        <v>500107</v>
      </c>
      <c r="E60" s="136">
        <v>15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5">
        <v>4009980</v>
      </c>
      <c r="C61" s="45" t="s">
        <v>3212</v>
      </c>
      <c r="D61" s="46" t="s">
        <v>3880</v>
      </c>
      <c r="E61" s="136">
        <v>3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5">
        <v>4009981</v>
      </c>
      <c r="C62" s="45" t="s">
        <v>3346</v>
      </c>
      <c r="D62" s="46" t="s">
        <v>3957</v>
      </c>
      <c r="E62" s="136">
        <v>12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5">
        <v>4009982</v>
      </c>
      <c r="C63" s="45" t="s">
        <v>3345</v>
      </c>
      <c r="D63" s="46" t="s">
        <v>3886</v>
      </c>
      <c r="E63" s="136">
        <v>5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5">
        <v>4009982</v>
      </c>
      <c r="C64" s="45" t="s">
        <v>3230</v>
      </c>
      <c r="D64" s="46" t="s">
        <v>3886</v>
      </c>
      <c r="E64" s="136">
        <v>10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5">
        <v>4009982</v>
      </c>
      <c r="C65" s="45" t="s">
        <v>3230</v>
      </c>
      <c r="D65" s="46" t="s">
        <v>3886</v>
      </c>
      <c r="E65" s="136">
        <v>20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5">
        <v>4009983</v>
      </c>
      <c r="C66" s="45" t="s">
        <v>3405</v>
      </c>
      <c r="D66" s="46">
        <v>340105</v>
      </c>
      <c r="E66" s="136">
        <v>20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5">
        <v>4009984</v>
      </c>
      <c r="C67" s="45" t="s">
        <v>3485</v>
      </c>
      <c r="D67" s="46">
        <v>130193</v>
      </c>
      <c r="E67" s="136">
        <v>2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5">
        <v>4009989</v>
      </c>
      <c r="C68" s="45" t="s">
        <v>3301</v>
      </c>
      <c r="D68" s="46">
        <v>535429401</v>
      </c>
      <c r="E68" s="136">
        <v>6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5">
        <v>4009990</v>
      </c>
      <c r="C69" s="45" t="s">
        <v>3290</v>
      </c>
      <c r="D69" s="46">
        <v>544175701</v>
      </c>
      <c r="E69" s="136">
        <v>5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5">
        <v>4009999</v>
      </c>
      <c r="C70" s="45" t="s">
        <v>3727</v>
      </c>
      <c r="D70" s="46" t="s">
        <v>4057</v>
      </c>
      <c r="E70" s="136">
        <v>10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5">
        <v>4010062</v>
      </c>
      <c r="C71" s="45" t="s">
        <v>3260</v>
      </c>
      <c r="D71" s="46">
        <v>150108</v>
      </c>
      <c r="E71" s="136">
        <v>20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5">
        <v>4010085</v>
      </c>
      <c r="C72" s="45" t="s">
        <v>3259</v>
      </c>
      <c r="D72" s="46" t="s">
        <v>3900</v>
      </c>
      <c r="E72" s="136">
        <v>13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5">
        <v>4010087</v>
      </c>
      <c r="C73" s="45" t="s">
        <v>3397</v>
      </c>
      <c r="D73" s="46" t="s">
        <v>3995</v>
      </c>
      <c r="E73" s="136">
        <v>2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5">
        <v>4010094</v>
      </c>
      <c r="C74" s="45" t="s">
        <v>3298</v>
      </c>
      <c r="D74" s="46" t="s">
        <v>3918</v>
      </c>
      <c r="E74" s="136">
        <v>1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5">
        <v>4010314</v>
      </c>
      <c r="C75" s="45" t="s">
        <v>3262</v>
      </c>
      <c r="D75" s="46" t="s">
        <v>3902</v>
      </c>
      <c r="E75" s="136">
        <v>2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5">
        <v>4010422</v>
      </c>
      <c r="C76" s="45" t="s">
        <v>3313</v>
      </c>
      <c r="D76" s="46" t="s">
        <v>3929</v>
      </c>
      <c r="E76" s="136">
        <v>100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5">
        <v>4010423</v>
      </c>
      <c r="C77" s="45" t="s">
        <v>3265</v>
      </c>
      <c r="D77" s="46" t="s">
        <v>3903</v>
      </c>
      <c r="E77" s="136">
        <v>100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5">
        <v>4010427</v>
      </c>
      <c r="C78" s="45" t="s">
        <v>3411</v>
      </c>
      <c r="D78" s="46" t="s">
        <v>3996</v>
      </c>
      <c r="E78" s="136">
        <v>8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5">
        <v>4010446</v>
      </c>
      <c r="C79" s="45" t="s">
        <v>3178</v>
      </c>
      <c r="D79" s="46" t="s">
        <v>3851</v>
      </c>
      <c r="E79" s="136">
        <v>4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5">
        <v>4010557</v>
      </c>
      <c r="C80" s="45" t="s">
        <v>3523</v>
      </c>
      <c r="D80" s="46" t="s">
        <v>4011</v>
      </c>
      <c r="E80" s="136">
        <v>134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5">
        <v>4010558</v>
      </c>
      <c r="C81" s="45" t="s">
        <v>3533</v>
      </c>
      <c r="D81" s="46" t="s">
        <v>4013</v>
      </c>
      <c r="E81" s="136">
        <v>100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5">
        <v>4010581</v>
      </c>
      <c r="C82" s="45" t="s">
        <v>3202</v>
      </c>
      <c r="D82" s="46" t="s">
        <v>3872</v>
      </c>
      <c r="E82" s="136">
        <v>20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5">
        <v>4010626</v>
      </c>
      <c r="C83" s="45" t="s">
        <v>3266</v>
      </c>
      <c r="D83" s="46" t="s">
        <v>3904</v>
      </c>
      <c r="E83" s="136">
        <v>7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5">
        <v>4010629</v>
      </c>
      <c r="C84" s="45" t="s">
        <v>3136</v>
      </c>
      <c r="D84" s="46" t="s">
        <v>3821</v>
      </c>
      <c r="E84" s="136">
        <v>2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5">
        <v>4010722</v>
      </c>
      <c r="C85" s="45" t="s">
        <v>3317</v>
      </c>
      <c r="D85" s="46">
        <v>8200156691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5">
        <v>4011013</v>
      </c>
      <c r="C86" s="45" t="s">
        <v>3283</v>
      </c>
      <c r="D86" s="46">
        <v>281434</v>
      </c>
      <c r="E86" s="136">
        <v>15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5">
        <v>4011044</v>
      </c>
      <c r="C87" s="45" t="s">
        <v>3663</v>
      </c>
      <c r="D87" s="46">
        <v>340165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5">
        <v>4011045</v>
      </c>
      <c r="C88" s="45" t="s">
        <v>3662</v>
      </c>
      <c r="D88" s="46">
        <v>340166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5">
        <v>4011068</v>
      </c>
      <c r="C89" s="45" t="s">
        <v>3725</v>
      </c>
      <c r="D89" s="46"/>
      <c r="E89" s="136">
        <v>6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5">
        <v>4011176</v>
      </c>
      <c r="C90" s="45" t="s">
        <v>3177</v>
      </c>
      <c r="D90" s="46" t="s">
        <v>3850</v>
      </c>
      <c r="E90" s="136">
        <v>4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5">
        <v>4011372</v>
      </c>
      <c r="C91" s="45" t="s">
        <v>3325</v>
      </c>
      <c r="D91" s="46" t="s">
        <v>3940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5">
        <v>4011373</v>
      </c>
      <c r="C92" s="45" t="s">
        <v>3326</v>
      </c>
      <c r="D92" s="46" t="s">
        <v>3941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5">
        <v>4011383</v>
      </c>
      <c r="C93" s="45" t="s">
        <v>3112</v>
      </c>
      <c r="D93" s="46" t="s">
        <v>3799</v>
      </c>
      <c r="E93" s="136">
        <v>10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5">
        <v>4011451</v>
      </c>
      <c r="C94" s="45" t="s">
        <v>3132</v>
      </c>
      <c r="D94" s="46" t="s">
        <v>3818</v>
      </c>
      <c r="E94" s="136">
        <v>9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5">
        <v>4011452</v>
      </c>
      <c r="C95" s="45" t="s">
        <v>3131</v>
      </c>
      <c r="D95" s="46" t="s">
        <v>3817</v>
      </c>
      <c r="E95" s="136">
        <v>9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5">
        <v>4011459</v>
      </c>
      <c r="C96" s="45" t="s">
        <v>3391</v>
      </c>
      <c r="D96" s="46" t="s">
        <v>3990</v>
      </c>
      <c r="E96" s="136">
        <v>5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5">
        <v>4011460</v>
      </c>
      <c r="C97" s="45" t="s">
        <v>3258</v>
      </c>
      <c r="D97" s="46">
        <v>506557301</v>
      </c>
      <c r="E97" s="136">
        <v>4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5">
        <v>4011461</v>
      </c>
      <c r="C98" s="45" t="s">
        <v>3180</v>
      </c>
      <c r="D98" s="46" t="s">
        <v>3853</v>
      </c>
      <c r="E98" s="136">
        <v>2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5">
        <v>4011967</v>
      </c>
      <c r="C99" s="45" t="s">
        <v>3161</v>
      </c>
      <c r="D99" s="46" t="s">
        <v>3843</v>
      </c>
      <c r="E99" s="136">
        <v>150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5">
        <v>4011968</v>
      </c>
      <c r="C100" s="45" t="s">
        <v>3231</v>
      </c>
      <c r="D100" s="46">
        <v>40027102162</v>
      </c>
      <c r="E100" s="136">
        <v>10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5">
        <v>4012046</v>
      </c>
      <c r="C101" s="45" t="s">
        <v>3227</v>
      </c>
      <c r="D101" s="46">
        <v>504877301</v>
      </c>
      <c r="E101" s="136">
        <v>14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5">
        <v>4012063</v>
      </c>
      <c r="C102" s="45" t="s">
        <v>3147</v>
      </c>
      <c r="D102" s="46" t="s">
        <v>3830</v>
      </c>
      <c r="E102" s="136">
        <v>15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5">
        <v>4012065</v>
      </c>
      <c r="C103" s="45" t="s">
        <v>3620</v>
      </c>
      <c r="D103" s="46" t="s">
        <v>4032</v>
      </c>
      <c r="E103" s="136">
        <v>2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5">
        <v>4012069</v>
      </c>
      <c r="C104" s="45" t="s">
        <v>3320</v>
      </c>
      <c r="D104" s="46" t="s">
        <v>3935</v>
      </c>
      <c r="E104" s="136">
        <v>20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5">
        <v>4012164</v>
      </c>
      <c r="C105" s="45" t="s">
        <v>3381</v>
      </c>
      <c r="D105" s="46" t="s">
        <v>3986</v>
      </c>
      <c r="E105" s="136">
        <v>12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5">
        <v>4012180</v>
      </c>
      <c r="C106" s="45" t="s">
        <v>3342</v>
      </c>
      <c r="D106" s="46" t="s">
        <v>3954</v>
      </c>
      <c r="E106" s="136">
        <v>10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5">
        <v>4012182</v>
      </c>
      <c r="C107" s="45" t="s">
        <v>3239</v>
      </c>
      <c r="D107" s="46" t="s">
        <v>3889</v>
      </c>
      <c r="E107" s="136">
        <v>2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5">
        <v>4012248</v>
      </c>
      <c r="C108" s="45" t="s">
        <v>3428</v>
      </c>
      <c r="D108" s="46">
        <v>150914</v>
      </c>
      <c r="E108" s="136">
        <v>4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5">
        <v>4012371</v>
      </c>
      <c r="C109" s="45" t="s">
        <v>3515</v>
      </c>
      <c r="D109" s="46" t="s">
        <v>4009</v>
      </c>
      <c r="E109" s="136">
        <v>5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5">
        <v>4012372</v>
      </c>
      <c r="C110" s="45" t="s">
        <v>3507</v>
      </c>
      <c r="D110" s="46">
        <v>41197109001</v>
      </c>
      <c r="E110" s="136">
        <v>2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5">
        <v>4012374</v>
      </c>
      <c r="C111" s="45" t="s">
        <v>3371</v>
      </c>
      <c r="D111" s="46" t="s">
        <v>3977</v>
      </c>
      <c r="E111" s="136">
        <v>2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5">
        <v>4012375</v>
      </c>
      <c r="C112" s="45" t="s">
        <v>3190</v>
      </c>
      <c r="D112" s="46" t="s">
        <v>3863</v>
      </c>
      <c r="E112" s="136">
        <v>2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5">
        <v>4012412</v>
      </c>
      <c r="C113" s="45" t="s">
        <v>3197</v>
      </c>
      <c r="D113" s="46" t="s">
        <v>3869</v>
      </c>
      <c r="E113" s="136">
        <v>2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5">
        <v>4012433</v>
      </c>
      <c r="C114" s="45" t="s">
        <v>3309</v>
      </c>
      <c r="D114" s="46" t="s">
        <v>3925</v>
      </c>
      <c r="E114" s="136">
        <v>2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5">
        <v>4012448</v>
      </c>
      <c r="C115" s="45" t="s">
        <v>3218</v>
      </c>
      <c r="D115" s="46">
        <v>6546271419</v>
      </c>
      <c r="E115" s="136">
        <v>1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45">
        <v>4012583</v>
      </c>
      <c r="C116" s="45" t="s">
        <v>3537</v>
      </c>
      <c r="D116" s="46" t="s">
        <v>4014</v>
      </c>
      <c r="E116" s="136">
        <v>4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45">
        <v>4012590</v>
      </c>
      <c r="C117" s="45" t="s">
        <v>3699</v>
      </c>
      <c r="D117" s="46" t="s">
        <v>4042</v>
      </c>
      <c r="E117" s="136">
        <v>10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45">
        <v>4012624</v>
      </c>
      <c r="C118" s="45" t="s">
        <v>3280</v>
      </c>
      <c r="D118" s="46" t="s">
        <v>3911</v>
      </c>
      <c r="E118" s="136">
        <v>10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45">
        <v>4012627</v>
      </c>
      <c r="C119" s="45" t="s">
        <v>3121</v>
      </c>
      <c r="D119" s="46" t="s">
        <v>3807</v>
      </c>
      <c r="E119" s="136">
        <v>1</v>
      </c>
      <c r="F119" s="34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x14ac:dyDescent="0.2">
      <c r="A120" s="29" t="s">
        <v>166</v>
      </c>
      <c r="B120" s="45">
        <v>4012734</v>
      </c>
      <c r="C120" s="45" t="s">
        <v>3299</v>
      </c>
      <c r="D120" s="46" t="s">
        <v>3919</v>
      </c>
      <c r="E120" s="136">
        <v>1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45">
        <v>4012959</v>
      </c>
      <c r="C121" s="45" t="s">
        <v>3351</v>
      </c>
      <c r="D121" s="46" t="s">
        <v>3962</v>
      </c>
      <c r="E121" s="136">
        <v>3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45">
        <v>4013017</v>
      </c>
      <c r="C122" s="45" t="s">
        <v>3223</v>
      </c>
      <c r="D122" s="46">
        <v>40027133015</v>
      </c>
      <c r="E122" s="136">
        <v>20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45">
        <v>4013499</v>
      </c>
      <c r="C123" s="45" t="s">
        <v>3558</v>
      </c>
      <c r="D123" s="46" t="s">
        <v>4022</v>
      </c>
      <c r="E123" s="136">
        <v>6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45">
        <v>4013501</v>
      </c>
      <c r="C124" s="45" t="s">
        <v>3373</v>
      </c>
      <c r="D124" s="46" t="s">
        <v>3979</v>
      </c>
      <c r="E124" s="136">
        <v>7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45">
        <v>4013513</v>
      </c>
      <c r="C125" s="45" t="s">
        <v>3459</v>
      </c>
      <c r="D125" s="46" t="s">
        <v>4002</v>
      </c>
      <c r="E125" s="136">
        <v>10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45">
        <v>4013514</v>
      </c>
      <c r="C126" s="45" t="s">
        <v>3104</v>
      </c>
      <c r="D126" s="46" t="s">
        <v>3793</v>
      </c>
      <c r="E126" s="136">
        <v>5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45">
        <v>4013693</v>
      </c>
      <c r="C127" s="45" t="s">
        <v>3176</v>
      </c>
      <c r="D127" s="46" t="s">
        <v>3849</v>
      </c>
      <c r="E127" s="136">
        <v>10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45">
        <v>4013694</v>
      </c>
      <c r="C128" s="45" t="s">
        <v>3261</v>
      </c>
      <c r="D128" s="46" t="s">
        <v>3901</v>
      </c>
      <c r="E128" s="136">
        <v>10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45">
        <v>4013738</v>
      </c>
      <c r="C129" s="45" t="s">
        <v>3189</v>
      </c>
      <c r="D129" s="46" t="s">
        <v>3862</v>
      </c>
      <c r="E129" s="136">
        <v>2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45">
        <v>4013738</v>
      </c>
      <c r="C130" s="45" t="s">
        <v>3189</v>
      </c>
      <c r="D130" s="46" t="s">
        <v>3862</v>
      </c>
      <c r="E130" s="136">
        <v>10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45">
        <v>4013739</v>
      </c>
      <c r="C131" s="45" t="s">
        <v>3181</v>
      </c>
      <c r="D131" s="46" t="s">
        <v>3854</v>
      </c>
      <c r="E131" s="136">
        <v>2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45">
        <v>4013768</v>
      </c>
      <c r="C132" s="45" t="s">
        <v>3635</v>
      </c>
      <c r="D132" s="46" t="s">
        <v>4038</v>
      </c>
      <c r="E132" s="136">
        <v>6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45">
        <v>4013769</v>
      </c>
      <c r="C133" s="45" t="s">
        <v>3175</v>
      </c>
      <c r="D133" s="46" t="s">
        <v>3848</v>
      </c>
      <c r="E133" s="136">
        <v>5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45">
        <v>4013879</v>
      </c>
      <c r="C134" s="45" t="s">
        <v>3116</v>
      </c>
      <c r="D134" s="46" t="s">
        <v>3802</v>
      </c>
      <c r="E134" s="136">
        <v>15</v>
      </c>
      <c r="F134" s="34" t="s">
        <v>1104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45">
        <v>4013993</v>
      </c>
      <c r="C135" s="45" t="s">
        <v>3612</v>
      </c>
      <c r="D135" s="46">
        <v>300601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45">
        <v>4013993</v>
      </c>
      <c r="C136" s="45" t="s">
        <v>3461</v>
      </c>
      <c r="D136" s="46">
        <v>300601</v>
      </c>
      <c r="E136" s="136">
        <v>18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45">
        <v>4014089</v>
      </c>
      <c r="C137" s="45" t="s">
        <v>3157</v>
      </c>
      <c r="D137" s="46" t="s">
        <v>3840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45">
        <v>4014232</v>
      </c>
      <c r="C138" s="45" t="s">
        <v>3278</v>
      </c>
      <c r="D138" s="46" t="s">
        <v>3909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45">
        <v>4014232</v>
      </c>
      <c r="C139" s="45" t="s">
        <v>3278</v>
      </c>
      <c r="D139" s="46" t="s">
        <v>3909</v>
      </c>
      <c r="E139" s="136">
        <v>20</v>
      </c>
      <c r="F139" s="34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x14ac:dyDescent="0.2">
      <c r="A140" s="29" t="s">
        <v>186</v>
      </c>
      <c r="B140" s="45">
        <v>4014272</v>
      </c>
      <c r="C140" s="45" t="s">
        <v>3311</v>
      </c>
      <c r="D140" s="46" t="s">
        <v>3927</v>
      </c>
      <c r="E140" s="136">
        <v>10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45">
        <v>4014333</v>
      </c>
      <c r="C141" s="45" t="s">
        <v>3383</v>
      </c>
      <c r="D141" s="46" t="s">
        <v>3987</v>
      </c>
      <c r="E141" s="136">
        <v>2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45">
        <v>4014389</v>
      </c>
      <c r="C142" s="45" t="s">
        <v>3521</v>
      </c>
      <c r="D142" s="46" t="s">
        <v>4010</v>
      </c>
      <c r="E142" s="136">
        <v>10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45">
        <v>4014445</v>
      </c>
      <c r="C143" s="45" t="s">
        <v>3572</v>
      </c>
      <c r="D143" s="46">
        <v>150483</v>
      </c>
      <c r="E143" s="136">
        <v>15</v>
      </c>
      <c r="F143" s="34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45">
        <v>4014554</v>
      </c>
      <c r="C144" s="45" t="s">
        <v>3546</v>
      </c>
      <c r="D144" s="46" t="s">
        <v>4017</v>
      </c>
      <c r="E144" s="136">
        <v>3</v>
      </c>
      <c r="F144" s="34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45">
        <v>4014649</v>
      </c>
      <c r="C145" s="45" t="s">
        <v>3518</v>
      </c>
      <c r="D145" s="46">
        <v>130165</v>
      </c>
      <c r="E145" s="136">
        <v>2</v>
      </c>
      <c r="F145" s="34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45">
        <v>4014655</v>
      </c>
      <c r="C146" s="45" t="s">
        <v>3242</v>
      </c>
      <c r="D146" s="46" t="s">
        <v>3891</v>
      </c>
      <c r="E146" s="136">
        <v>5</v>
      </c>
      <c r="F146" s="34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45">
        <v>4014693</v>
      </c>
      <c r="C147" s="45" t="s">
        <v>3626</v>
      </c>
      <c r="D147" s="46" t="s">
        <v>4036</v>
      </c>
      <c r="E147" s="136">
        <v>2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45">
        <v>4014693</v>
      </c>
      <c r="C148" s="45" t="s">
        <v>3626</v>
      </c>
      <c r="D148" s="46" t="s">
        <v>4036</v>
      </c>
      <c r="E148" s="136">
        <v>2</v>
      </c>
      <c r="F148" s="34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45">
        <v>4014788</v>
      </c>
      <c r="C149" s="45" t="s">
        <v>3138</v>
      </c>
      <c r="D149" s="46" t="s">
        <v>3823</v>
      </c>
      <c r="E149" s="136">
        <v>1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45">
        <v>4014790</v>
      </c>
      <c r="C150" s="45" t="s">
        <v>3404</v>
      </c>
      <c r="D150" s="46">
        <v>800145</v>
      </c>
      <c r="E150" s="136">
        <v>9</v>
      </c>
      <c r="F150" s="34" t="s">
        <v>10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45">
        <v>4014791</v>
      </c>
      <c r="C151" s="45" t="s">
        <v>3781</v>
      </c>
      <c r="D151" s="46" t="s">
        <v>4064</v>
      </c>
      <c r="E151" s="136">
        <v>5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45">
        <v>4014792</v>
      </c>
      <c r="C152" s="45" t="s">
        <v>3749</v>
      </c>
      <c r="D152" s="46" t="s">
        <v>4062</v>
      </c>
      <c r="E152" s="136">
        <v>1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45">
        <v>4014804</v>
      </c>
      <c r="C153" s="45" t="s">
        <v>3756</v>
      </c>
      <c r="D153" s="46" t="s">
        <v>4063</v>
      </c>
      <c r="E153" s="136">
        <v>3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45">
        <v>4014816</v>
      </c>
      <c r="C154" s="45" t="s">
        <v>3216</v>
      </c>
      <c r="D154" s="46" t="s">
        <v>3881</v>
      </c>
      <c r="E154" s="136">
        <v>10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45">
        <v>4014836</v>
      </c>
      <c r="C155" s="45" t="s">
        <v>3224</v>
      </c>
      <c r="D155" s="46">
        <v>40027139715</v>
      </c>
      <c r="E155" s="136">
        <v>20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45">
        <v>4014869</v>
      </c>
      <c r="C156" s="45" t="s">
        <v>3329</v>
      </c>
      <c r="D156" s="46" t="s">
        <v>3944</v>
      </c>
      <c r="E156" s="136">
        <v>2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x14ac:dyDescent="0.2">
      <c r="A157" s="29" t="s">
        <v>203</v>
      </c>
      <c r="B157" s="45">
        <v>4014899</v>
      </c>
      <c r="C157" s="45" t="s">
        <v>3614</v>
      </c>
      <c r="D157" s="46">
        <v>150905</v>
      </c>
      <c r="E157" s="136">
        <v>2</v>
      </c>
      <c r="F157" s="34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x14ac:dyDescent="0.2">
      <c r="A158" s="29" t="s">
        <v>204</v>
      </c>
      <c r="B158" s="45">
        <v>4014945</v>
      </c>
      <c r="C158" s="45" t="s">
        <v>3610</v>
      </c>
      <c r="D158" s="46" t="s">
        <v>4030</v>
      </c>
      <c r="E158" s="136">
        <v>2</v>
      </c>
      <c r="F158" s="34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x14ac:dyDescent="0.2">
      <c r="A159" s="29" t="s">
        <v>205</v>
      </c>
      <c r="B159" s="45">
        <v>4015030</v>
      </c>
      <c r="C159" s="45" t="s">
        <v>3272</v>
      </c>
      <c r="D159" s="46"/>
      <c r="E159" s="136">
        <v>5</v>
      </c>
      <c r="F159" s="34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x14ac:dyDescent="0.2">
      <c r="A160" s="29" t="s">
        <v>206</v>
      </c>
      <c r="B160" s="45">
        <v>4015089</v>
      </c>
      <c r="C160" s="45" t="s">
        <v>3525</v>
      </c>
      <c r="D160" s="46" t="s">
        <v>4012</v>
      </c>
      <c r="E160" s="136">
        <v>10</v>
      </c>
      <c r="F160" s="34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x14ac:dyDescent="0.2">
      <c r="A161" s="29" t="s">
        <v>207</v>
      </c>
      <c r="B161" s="45">
        <v>4015210</v>
      </c>
      <c r="C161" s="45" t="s">
        <v>3293</v>
      </c>
      <c r="D161" s="46">
        <v>230411</v>
      </c>
      <c r="E161" s="136">
        <v>1</v>
      </c>
      <c r="F161" s="34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x14ac:dyDescent="0.2">
      <c r="A162" s="29" t="s">
        <v>208</v>
      </c>
      <c r="B162" s="45">
        <v>4015384</v>
      </c>
      <c r="C162" s="45" t="s">
        <v>3106</v>
      </c>
      <c r="D162" s="46">
        <v>715509</v>
      </c>
      <c r="E162" s="136">
        <v>30</v>
      </c>
      <c r="F162" s="34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x14ac:dyDescent="0.2">
      <c r="A163" s="29" t="s">
        <v>209</v>
      </c>
      <c r="B163" s="45">
        <v>4015385</v>
      </c>
      <c r="C163" s="45" t="s">
        <v>3107</v>
      </c>
      <c r="D163" s="46">
        <v>754328</v>
      </c>
      <c r="E163" s="136">
        <v>14</v>
      </c>
      <c r="F163" s="34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x14ac:dyDescent="0.2">
      <c r="A164" s="29" t="s">
        <v>210</v>
      </c>
      <c r="B164" s="45">
        <v>4015386</v>
      </c>
      <c r="C164" s="45" t="s">
        <v>3108</v>
      </c>
      <c r="D164" s="46" t="s">
        <v>3795</v>
      </c>
      <c r="E164" s="136">
        <v>100</v>
      </c>
      <c r="F164" s="34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x14ac:dyDescent="0.2">
      <c r="A165" s="29" t="s">
        <v>211</v>
      </c>
      <c r="B165" s="45">
        <v>4015392</v>
      </c>
      <c r="C165" s="45" t="s">
        <v>3109</v>
      </c>
      <c r="D165" s="46" t="s">
        <v>3796</v>
      </c>
      <c r="E165" s="136">
        <v>1</v>
      </c>
      <c r="F165" s="34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x14ac:dyDescent="0.2">
      <c r="A166" s="29" t="s">
        <v>212</v>
      </c>
      <c r="B166" s="45">
        <v>4015393</v>
      </c>
      <c r="C166" s="45" t="s">
        <v>3110</v>
      </c>
      <c r="D166" s="46" t="s">
        <v>3797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x14ac:dyDescent="0.2">
      <c r="A167" s="29" t="s">
        <v>213</v>
      </c>
      <c r="B167" s="45">
        <v>4015394</v>
      </c>
      <c r="C167" s="45" t="s">
        <v>3111</v>
      </c>
      <c r="D167" s="46" t="s">
        <v>3798</v>
      </c>
      <c r="E167" s="136">
        <v>2</v>
      </c>
      <c r="F167" s="34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x14ac:dyDescent="0.2">
      <c r="A168" s="29" t="s">
        <v>214</v>
      </c>
      <c r="B168" s="45">
        <v>4015395</v>
      </c>
      <c r="C168" s="45" t="s">
        <v>3113</v>
      </c>
      <c r="D168" s="46" t="s">
        <v>3800</v>
      </c>
      <c r="E168" s="136">
        <v>10</v>
      </c>
      <c r="F168" s="34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x14ac:dyDescent="0.2">
      <c r="A169" s="29" t="s">
        <v>215</v>
      </c>
      <c r="B169" s="45">
        <v>4015396</v>
      </c>
      <c r="C169" s="45" t="s">
        <v>3114</v>
      </c>
      <c r="D169" s="46">
        <v>150424</v>
      </c>
      <c r="E169" s="136">
        <v>29</v>
      </c>
      <c r="F169" s="34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x14ac:dyDescent="0.2">
      <c r="A170" s="29" t="s">
        <v>216</v>
      </c>
      <c r="B170" s="45">
        <v>4015397</v>
      </c>
      <c r="C170" s="45" t="s">
        <v>3115</v>
      </c>
      <c r="D170" s="46" t="s">
        <v>3801</v>
      </c>
      <c r="E170" s="136">
        <v>9</v>
      </c>
      <c r="F170" s="34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x14ac:dyDescent="0.2">
      <c r="A171" s="29" t="s">
        <v>217</v>
      </c>
      <c r="B171" s="45">
        <v>4015400</v>
      </c>
      <c r="C171" s="45" t="s">
        <v>3117</v>
      </c>
      <c r="D171" s="46" t="s">
        <v>3803</v>
      </c>
      <c r="E171" s="136">
        <v>7</v>
      </c>
      <c r="F171" s="34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x14ac:dyDescent="0.2">
      <c r="A172" s="29" t="s">
        <v>218</v>
      </c>
      <c r="B172" s="45">
        <v>4015401</v>
      </c>
      <c r="C172" s="45" t="s">
        <v>3118</v>
      </c>
      <c r="D172" s="46" t="s">
        <v>3804</v>
      </c>
      <c r="E172" s="136">
        <v>7</v>
      </c>
      <c r="F172" s="34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x14ac:dyDescent="0.2">
      <c r="A173" s="29" t="s">
        <v>219</v>
      </c>
      <c r="B173" s="45">
        <v>4015402</v>
      </c>
      <c r="C173" s="45" t="s">
        <v>3119</v>
      </c>
      <c r="D173" s="46" t="s">
        <v>3805</v>
      </c>
      <c r="E173" s="136">
        <v>4</v>
      </c>
      <c r="F173" s="34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x14ac:dyDescent="0.2">
      <c r="A174" s="29" t="s">
        <v>220</v>
      </c>
      <c r="B174" s="45">
        <v>4015403</v>
      </c>
      <c r="C174" s="45" t="s">
        <v>3120</v>
      </c>
      <c r="D174" s="46" t="s">
        <v>3806</v>
      </c>
      <c r="E174" s="136">
        <v>6</v>
      </c>
      <c r="F174" s="34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x14ac:dyDescent="0.2">
      <c r="A175" s="29" t="s">
        <v>221</v>
      </c>
      <c r="B175" s="45">
        <v>4015404</v>
      </c>
      <c r="C175" s="45" t="s">
        <v>3122</v>
      </c>
      <c r="D175" s="46" t="s">
        <v>3808</v>
      </c>
      <c r="E175" s="136">
        <v>1</v>
      </c>
      <c r="F175" s="34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x14ac:dyDescent="0.2">
      <c r="A176" s="29" t="s">
        <v>222</v>
      </c>
      <c r="B176" s="45">
        <v>4015405</v>
      </c>
      <c r="C176" s="45" t="s">
        <v>3123</v>
      </c>
      <c r="D176" s="46" t="s">
        <v>3809</v>
      </c>
      <c r="E176" s="136">
        <v>1</v>
      </c>
      <c r="F176" s="34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x14ac:dyDescent="0.2">
      <c r="A177" s="29" t="s">
        <v>223</v>
      </c>
      <c r="B177" s="45">
        <v>4015406</v>
      </c>
      <c r="C177" s="45" t="s">
        <v>3124</v>
      </c>
      <c r="D177" s="46" t="s">
        <v>3810</v>
      </c>
      <c r="E177" s="136">
        <v>5</v>
      </c>
      <c r="F177" s="34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x14ac:dyDescent="0.2">
      <c r="A178" s="29" t="s">
        <v>224</v>
      </c>
      <c r="B178" s="45">
        <v>4015407</v>
      </c>
      <c r="C178" s="45" t="s">
        <v>3125</v>
      </c>
      <c r="D178" s="46" t="s">
        <v>3811</v>
      </c>
      <c r="E178" s="136">
        <v>5</v>
      </c>
      <c r="F178" s="34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x14ac:dyDescent="0.2">
      <c r="A179" s="29" t="s">
        <v>225</v>
      </c>
      <c r="B179" s="45">
        <v>4015408</v>
      </c>
      <c r="C179" s="45" t="s">
        <v>3126</v>
      </c>
      <c r="D179" s="46" t="s">
        <v>3812</v>
      </c>
      <c r="E179" s="136">
        <v>5</v>
      </c>
      <c r="F179" s="34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x14ac:dyDescent="0.2">
      <c r="A180" s="29" t="s">
        <v>226</v>
      </c>
      <c r="B180" s="45">
        <v>4015409</v>
      </c>
      <c r="C180" s="45" t="s">
        <v>3127</v>
      </c>
      <c r="D180" s="46" t="s">
        <v>3813</v>
      </c>
      <c r="E180" s="136">
        <v>3</v>
      </c>
      <c r="F180" s="34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x14ac:dyDescent="0.2">
      <c r="A181" s="29" t="s">
        <v>227</v>
      </c>
      <c r="B181" s="45">
        <v>4015410</v>
      </c>
      <c r="C181" s="45" t="s">
        <v>3128</v>
      </c>
      <c r="D181" s="46" t="s">
        <v>3814</v>
      </c>
      <c r="E181" s="136">
        <v>1</v>
      </c>
      <c r="F181" s="34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x14ac:dyDescent="0.2">
      <c r="A182" s="29" t="s">
        <v>228</v>
      </c>
      <c r="B182" s="45">
        <v>4015411</v>
      </c>
      <c r="C182" s="45" t="s">
        <v>3129</v>
      </c>
      <c r="D182" s="46" t="s">
        <v>3815</v>
      </c>
      <c r="E182" s="136">
        <v>1</v>
      </c>
      <c r="F182" s="34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x14ac:dyDescent="0.2">
      <c r="A183" s="29" t="s">
        <v>229</v>
      </c>
      <c r="B183" s="45">
        <v>4015415</v>
      </c>
      <c r="C183" s="45" t="s">
        <v>3133</v>
      </c>
      <c r="D183" s="46" t="s">
        <v>3819</v>
      </c>
      <c r="E183" s="136">
        <v>4</v>
      </c>
      <c r="F183" s="34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x14ac:dyDescent="0.2">
      <c r="A184" s="29" t="s">
        <v>230</v>
      </c>
      <c r="B184" s="45">
        <v>4015416</v>
      </c>
      <c r="C184" s="45" t="s">
        <v>3134</v>
      </c>
      <c r="D184" s="46">
        <v>14270377</v>
      </c>
      <c r="E184" s="136">
        <v>5</v>
      </c>
      <c r="F184" s="34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x14ac:dyDescent="0.2">
      <c r="A185" s="29" t="s">
        <v>231</v>
      </c>
      <c r="B185" s="45">
        <v>4015417</v>
      </c>
      <c r="C185" s="45" t="s">
        <v>3135</v>
      </c>
      <c r="D185" s="46" t="s">
        <v>3820</v>
      </c>
      <c r="E185" s="136">
        <v>5</v>
      </c>
      <c r="F185" s="34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x14ac:dyDescent="0.2">
      <c r="A186" s="29" t="s">
        <v>232</v>
      </c>
      <c r="B186" s="45">
        <v>4015418</v>
      </c>
      <c r="C186" s="45" t="s">
        <v>3137</v>
      </c>
      <c r="D186" s="46" t="s">
        <v>3822</v>
      </c>
      <c r="E186" s="136">
        <v>3</v>
      </c>
      <c r="F186" s="34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x14ac:dyDescent="0.2">
      <c r="A187" s="29" t="s">
        <v>233</v>
      </c>
      <c r="B187" s="45">
        <v>4015422</v>
      </c>
      <c r="C187" s="45" t="s">
        <v>3139</v>
      </c>
      <c r="D187" s="46">
        <v>300272</v>
      </c>
      <c r="E187" s="136">
        <v>5</v>
      </c>
      <c r="F187" s="34" t="s">
        <v>1461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x14ac:dyDescent="0.2">
      <c r="A188" s="29" t="s">
        <v>234</v>
      </c>
      <c r="B188" s="45">
        <v>4015478</v>
      </c>
      <c r="C188" s="45" t="s">
        <v>3150</v>
      </c>
      <c r="D188" s="46" t="s">
        <v>3833</v>
      </c>
      <c r="E188" s="136">
        <v>2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x14ac:dyDescent="0.2">
      <c r="A189" s="29" t="s">
        <v>235</v>
      </c>
      <c r="B189" s="45">
        <v>4015479</v>
      </c>
      <c r="C189" s="45" t="s">
        <v>3151</v>
      </c>
      <c r="D189" s="46" t="s">
        <v>3834</v>
      </c>
      <c r="E189" s="136">
        <v>1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x14ac:dyDescent="0.2">
      <c r="A190" s="29" t="s">
        <v>236</v>
      </c>
      <c r="B190" s="45">
        <v>4015480</v>
      </c>
      <c r="C190" s="45" t="s">
        <v>3152</v>
      </c>
      <c r="D190" s="46" t="s">
        <v>3835</v>
      </c>
      <c r="E190" s="136">
        <v>1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x14ac:dyDescent="0.2">
      <c r="A191" s="29" t="s">
        <v>237</v>
      </c>
      <c r="B191" s="45">
        <v>4015481</v>
      </c>
      <c r="C191" s="45" t="s">
        <v>3153</v>
      </c>
      <c r="D191" s="46" t="s">
        <v>3836</v>
      </c>
      <c r="E191" s="136">
        <v>1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x14ac:dyDescent="0.2">
      <c r="A192" s="29" t="s">
        <v>238</v>
      </c>
      <c r="B192" s="45">
        <v>4015492</v>
      </c>
      <c r="C192" s="45" t="s">
        <v>3140</v>
      </c>
      <c r="D192" s="46" t="s">
        <v>3824</v>
      </c>
      <c r="E192" s="136">
        <v>5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x14ac:dyDescent="0.2">
      <c r="A193" s="29" t="s">
        <v>239</v>
      </c>
      <c r="B193" s="45">
        <v>4015493</v>
      </c>
      <c r="C193" s="45" t="s">
        <v>3141</v>
      </c>
      <c r="D193" s="46">
        <v>776166</v>
      </c>
      <c r="E193" s="136">
        <v>10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x14ac:dyDescent="0.2">
      <c r="A194" s="29" t="s">
        <v>240</v>
      </c>
      <c r="B194" s="45">
        <v>4015494</v>
      </c>
      <c r="C194" s="45" t="s">
        <v>3142</v>
      </c>
      <c r="D194" s="46" t="s">
        <v>3825</v>
      </c>
      <c r="E194" s="136">
        <v>10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x14ac:dyDescent="0.2">
      <c r="A195" s="29" t="s">
        <v>241</v>
      </c>
      <c r="B195" s="45">
        <v>4015495</v>
      </c>
      <c r="C195" s="45" t="s">
        <v>3143</v>
      </c>
      <c r="D195" s="46" t="s">
        <v>3826</v>
      </c>
      <c r="E195" s="136">
        <v>4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x14ac:dyDescent="0.2">
      <c r="A196" s="29" t="s">
        <v>242</v>
      </c>
      <c r="B196" s="45">
        <v>4015496</v>
      </c>
      <c r="C196" s="45" t="s">
        <v>3144</v>
      </c>
      <c r="D196" s="46" t="s">
        <v>3827</v>
      </c>
      <c r="E196" s="136">
        <v>5</v>
      </c>
      <c r="F196" s="34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x14ac:dyDescent="0.2">
      <c r="A197" s="29" t="s">
        <v>243</v>
      </c>
      <c r="B197" s="45">
        <v>4015497</v>
      </c>
      <c r="C197" s="45" t="s">
        <v>3145</v>
      </c>
      <c r="D197" s="46" t="s">
        <v>3828</v>
      </c>
      <c r="E197" s="136">
        <v>13</v>
      </c>
      <c r="F197" s="34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x14ac:dyDescent="0.2">
      <c r="A198" s="29" t="s">
        <v>244</v>
      </c>
      <c r="B198" s="45">
        <v>4015498</v>
      </c>
      <c r="C198" s="45" t="s">
        <v>3146</v>
      </c>
      <c r="D198" s="46" t="s">
        <v>3829</v>
      </c>
      <c r="E198" s="136">
        <v>7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x14ac:dyDescent="0.2">
      <c r="A199" s="29" t="s">
        <v>245</v>
      </c>
      <c r="B199" s="45">
        <v>4015499</v>
      </c>
      <c r="C199" s="45" t="s">
        <v>3148</v>
      </c>
      <c r="D199" s="46" t="s">
        <v>3831</v>
      </c>
      <c r="E199" s="136">
        <v>7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x14ac:dyDescent="0.2">
      <c r="A200" s="29" t="s">
        <v>246</v>
      </c>
      <c r="B200" s="45">
        <v>4015500</v>
      </c>
      <c r="C200" s="45" t="s">
        <v>3149</v>
      </c>
      <c r="D200" s="46" t="s">
        <v>3832</v>
      </c>
      <c r="E200" s="136">
        <v>2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x14ac:dyDescent="0.2">
      <c r="A201" s="29" t="s">
        <v>247</v>
      </c>
      <c r="B201" s="45">
        <v>4015502</v>
      </c>
      <c r="C201" s="45" t="s">
        <v>3154</v>
      </c>
      <c r="D201" s="46" t="s">
        <v>3837</v>
      </c>
      <c r="E201" s="136">
        <v>4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x14ac:dyDescent="0.2">
      <c r="A202" s="29" t="s">
        <v>248</v>
      </c>
      <c r="B202" s="45">
        <v>4015503</v>
      </c>
      <c r="C202" s="45" t="s">
        <v>3155</v>
      </c>
      <c r="D202" s="46" t="s">
        <v>3838</v>
      </c>
      <c r="E202" s="136">
        <v>2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x14ac:dyDescent="0.2">
      <c r="A203" s="29" t="s">
        <v>249</v>
      </c>
      <c r="B203" s="45">
        <v>4015504</v>
      </c>
      <c r="C203" s="45" t="s">
        <v>3156</v>
      </c>
      <c r="D203" s="46" t="s">
        <v>3839</v>
      </c>
      <c r="E203" s="136">
        <v>5</v>
      </c>
      <c r="F203" s="34" t="s">
        <v>10</v>
      </c>
      <c r="G203" s="35"/>
      <c r="H203" s="36"/>
      <c r="I203" s="37"/>
      <c r="J203" s="38"/>
      <c r="K203" s="39">
        <f t="shared" ref="K203:K266" si="6">I203*(100-J203)/100</f>
        <v>0</v>
      </c>
      <c r="L203" s="39">
        <f t="shared" ref="L203:L266" si="7">K203*E203</f>
        <v>0</v>
      </c>
    </row>
    <row r="204" spans="1:12" x14ac:dyDescent="0.2">
      <c r="A204" s="29" t="s">
        <v>250</v>
      </c>
      <c r="B204" s="45">
        <v>4015505</v>
      </c>
      <c r="C204" s="45" t="s">
        <v>3158</v>
      </c>
      <c r="D204" s="46" t="s">
        <v>3841</v>
      </c>
      <c r="E204" s="136">
        <v>1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x14ac:dyDescent="0.2">
      <c r="A205" s="29" t="s">
        <v>251</v>
      </c>
      <c r="B205" s="45">
        <v>4015506</v>
      </c>
      <c r="C205" s="45" t="s">
        <v>3159</v>
      </c>
      <c r="D205" s="46">
        <v>150698</v>
      </c>
      <c r="E205" s="136">
        <v>4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x14ac:dyDescent="0.2">
      <c r="A206" s="29" t="s">
        <v>252</v>
      </c>
      <c r="B206" s="45">
        <v>4015527</v>
      </c>
      <c r="C206" s="45" t="s">
        <v>3160</v>
      </c>
      <c r="D206" s="46" t="s">
        <v>3842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x14ac:dyDescent="0.2">
      <c r="A207" s="29" t="s">
        <v>253</v>
      </c>
      <c r="B207" s="45">
        <v>4015544</v>
      </c>
      <c r="C207" s="45" t="s">
        <v>3162</v>
      </c>
      <c r="D207" s="46">
        <v>150817</v>
      </c>
      <c r="E207" s="136">
        <v>10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x14ac:dyDescent="0.2">
      <c r="A208" s="29" t="s">
        <v>254</v>
      </c>
      <c r="B208" s="45">
        <v>4015545</v>
      </c>
      <c r="C208" s="45" t="s">
        <v>3163</v>
      </c>
      <c r="D208" s="46">
        <v>321010920</v>
      </c>
      <c r="E208" s="136">
        <v>1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x14ac:dyDescent="0.2">
      <c r="A209" s="29" t="s">
        <v>255</v>
      </c>
      <c r="B209" s="45">
        <v>4015546</v>
      </c>
      <c r="C209" s="45" t="s">
        <v>3164</v>
      </c>
      <c r="D209" s="46">
        <v>260050220</v>
      </c>
      <c r="E209" s="136">
        <v>1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x14ac:dyDescent="0.2">
      <c r="A210" s="29" t="s">
        <v>256</v>
      </c>
      <c r="B210" s="45">
        <v>4015547</v>
      </c>
      <c r="C210" s="45" t="s">
        <v>3165</v>
      </c>
      <c r="D210" s="46">
        <v>260010316</v>
      </c>
      <c r="E210" s="136">
        <v>1</v>
      </c>
      <c r="F210" s="34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x14ac:dyDescent="0.2">
      <c r="A211" s="29" t="s">
        <v>257</v>
      </c>
      <c r="B211" s="45">
        <v>4015548</v>
      </c>
      <c r="C211" s="45" t="s">
        <v>3166</v>
      </c>
      <c r="D211" s="46">
        <v>858007000</v>
      </c>
      <c r="E211" s="136">
        <v>1</v>
      </c>
      <c r="F211" s="34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x14ac:dyDescent="0.2">
      <c r="A212" s="29" t="s">
        <v>258</v>
      </c>
      <c r="B212" s="45">
        <v>4015549</v>
      </c>
      <c r="C212" s="45" t="s">
        <v>3167</v>
      </c>
      <c r="D212" s="46">
        <v>260010312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x14ac:dyDescent="0.2">
      <c r="A213" s="29" t="s">
        <v>259</v>
      </c>
      <c r="B213" s="45">
        <v>4015550</v>
      </c>
      <c r="C213" s="45" t="s">
        <v>3168</v>
      </c>
      <c r="D213" s="46">
        <v>261050200</v>
      </c>
      <c r="E213" s="136">
        <v>1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x14ac:dyDescent="0.2">
      <c r="A214" s="29" t="s">
        <v>260</v>
      </c>
      <c r="B214" s="45">
        <v>4015551</v>
      </c>
      <c r="C214" s="45" t="s">
        <v>3169</v>
      </c>
      <c r="D214" s="46" t="s">
        <v>3844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x14ac:dyDescent="0.2">
      <c r="A215" s="29" t="s">
        <v>261</v>
      </c>
      <c r="B215" s="45">
        <v>4015552</v>
      </c>
      <c r="C215" s="45" t="s">
        <v>3170</v>
      </c>
      <c r="D215" s="46">
        <v>150136</v>
      </c>
      <c r="E215" s="136">
        <v>1</v>
      </c>
      <c r="F215" s="34" t="s">
        <v>10</v>
      </c>
      <c r="G215" s="35"/>
      <c r="H215" s="36"/>
      <c r="I215" s="37"/>
      <c r="J215" s="38"/>
      <c r="K215" s="39">
        <f t="shared" si="6"/>
        <v>0</v>
      </c>
      <c r="L215" s="39">
        <f t="shared" si="7"/>
        <v>0</v>
      </c>
    </row>
    <row r="216" spans="1:12" x14ac:dyDescent="0.2">
      <c r="A216" s="29" t="s">
        <v>262</v>
      </c>
      <c r="B216" s="45">
        <v>4015562</v>
      </c>
      <c r="C216" s="45" t="s">
        <v>3171</v>
      </c>
      <c r="D216" s="46" t="s">
        <v>3845</v>
      </c>
      <c r="E216" s="136">
        <v>1</v>
      </c>
      <c r="F216" s="34" t="s">
        <v>10</v>
      </c>
      <c r="G216" s="35"/>
      <c r="H216" s="36"/>
      <c r="I216" s="37"/>
      <c r="J216" s="38"/>
      <c r="K216" s="39">
        <f t="shared" si="6"/>
        <v>0</v>
      </c>
      <c r="L216" s="39">
        <f t="shared" si="7"/>
        <v>0</v>
      </c>
    </row>
    <row r="217" spans="1:12" x14ac:dyDescent="0.2">
      <c r="A217" s="29" t="s">
        <v>263</v>
      </c>
      <c r="B217" s="45">
        <v>4015563</v>
      </c>
      <c r="C217" s="45" t="s">
        <v>3172</v>
      </c>
      <c r="D217" s="46" t="s">
        <v>3846</v>
      </c>
      <c r="E217" s="136">
        <v>1</v>
      </c>
      <c r="F217" s="34" t="s">
        <v>10</v>
      </c>
      <c r="G217" s="35"/>
      <c r="H217" s="36"/>
      <c r="I217" s="37"/>
      <c r="J217" s="38"/>
      <c r="K217" s="39">
        <f t="shared" si="6"/>
        <v>0</v>
      </c>
      <c r="L217" s="39">
        <f t="shared" si="7"/>
        <v>0</v>
      </c>
    </row>
    <row r="218" spans="1:12" x14ac:dyDescent="0.2">
      <c r="A218" s="29" t="s">
        <v>264</v>
      </c>
      <c r="B218" s="45">
        <v>4015564</v>
      </c>
      <c r="C218" s="45" t="s">
        <v>3173</v>
      </c>
      <c r="D218" s="46" t="s">
        <v>3847</v>
      </c>
      <c r="E218" s="136">
        <v>39</v>
      </c>
      <c r="F218" s="34" t="s">
        <v>10</v>
      </c>
      <c r="G218" s="35"/>
      <c r="H218" s="36"/>
      <c r="I218" s="37"/>
      <c r="J218" s="38"/>
      <c r="K218" s="39">
        <f t="shared" si="6"/>
        <v>0</v>
      </c>
      <c r="L218" s="39">
        <f t="shared" si="7"/>
        <v>0</v>
      </c>
    </row>
    <row r="219" spans="1:12" x14ac:dyDescent="0.2">
      <c r="A219" s="29" t="s">
        <v>265</v>
      </c>
      <c r="B219" s="45">
        <v>4015565</v>
      </c>
      <c r="C219" s="45" t="s">
        <v>3174</v>
      </c>
      <c r="D219" s="46">
        <v>400149</v>
      </c>
      <c r="E219" s="136">
        <v>1</v>
      </c>
      <c r="F219" s="34" t="s">
        <v>10</v>
      </c>
      <c r="G219" s="35"/>
      <c r="H219" s="36"/>
      <c r="I219" s="37"/>
      <c r="J219" s="38"/>
      <c r="K219" s="39">
        <f t="shared" si="6"/>
        <v>0</v>
      </c>
      <c r="L219" s="39">
        <f t="shared" si="7"/>
        <v>0</v>
      </c>
    </row>
    <row r="220" spans="1:12" x14ac:dyDescent="0.2">
      <c r="A220" s="29" t="s">
        <v>266</v>
      </c>
      <c r="B220" s="45">
        <v>4015600</v>
      </c>
      <c r="C220" s="45" t="s">
        <v>3179</v>
      </c>
      <c r="D220" s="46" t="s">
        <v>3852</v>
      </c>
      <c r="E220" s="136">
        <v>1</v>
      </c>
      <c r="F220" s="34" t="s">
        <v>10</v>
      </c>
      <c r="G220" s="35"/>
      <c r="H220" s="36"/>
      <c r="I220" s="37"/>
      <c r="J220" s="38"/>
      <c r="K220" s="39">
        <f t="shared" si="6"/>
        <v>0</v>
      </c>
      <c r="L220" s="39">
        <f t="shared" si="7"/>
        <v>0</v>
      </c>
    </row>
    <row r="221" spans="1:12" x14ac:dyDescent="0.2">
      <c r="A221" s="29" t="s">
        <v>267</v>
      </c>
      <c r="B221" s="45">
        <v>4015719</v>
      </c>
      <c r="C221" s="45" t="s">
        <v>3182</v>
      </c>
      <c r="D221" s="46" t="s">
        <v>3855</v>
      </c>
      <c r="E221" s="136">
        <v>1</v>
      </c>
      <c r="F221" s="34" t="s">
        <v>10</v>
      </c>
      <c r="G221" s="35"/>
      <c r="H221" s="36"/>
      <c r="I221" s="37"/>
      <c r="J221" s="38"/>
      <c r="K221" s="39">
        <f t="shared" si="6"/>
        <v>0</v>
      </c>
      <c r="L221" s="39">
        <f t="shared" si="7"/>
        <v>0</v>
      </c>
    </row>
    <row r="222" spans="1:12" x14ac:dyDescent="0.2">
      <c r="A222" s="29" t="s">
        <v>268</v>
      </c>
      <c r="B222" s="45">
        <v>4015720</v>
      </c>
      <c r="C222" s="45" t="s">
        <v>3183</v>
      </c>
      <c r="D222" s="46" t="s">
        <v>3856</v>
      </c>
      <c r="E222" s="136">
        <v>1</v>
      </c>
      <c r="F222" s="34" t="s">
        <v>10</v>
      </c>
      <c r="G222" s="35"/>
      <c r="H222" s="36"/>
      <c r="I222" s="37"/>
      <c r="J222" s="38"/>
      <c r="K222" s="39">
        <f t="shared" si="6"/>
        <v>0</v>
      </c>
      <c r="L222" s="39">
        <f t="shared" si="7"/>
        <v>0</v>
      </c>
    </row>
    <row r="223" spans="1:12" x14ac:dyDescent="0.2">
      <c r="A223" s="29" t="s">
        <v>269</v>
      </c>
      <c r="B223" s="45">
        <v>4015721</v>
      </c>
      <c r="C223" s="45" t="s">
        <v>3184</v>
      </c>
      <c r="D223" s="46" t="s">
        <v>3857</v>
      </c>
      <c r="E223" s="136">
        <v>3</v>
      </c>
      <c r="F223" s="34" t="s">
        <v>10</v>
      </c>
      <c r="G223" s="35"/>
      <c r="H223" s="36"/>
      <c r="I223" s="37"/>
      <c r="J223" s="38"/>
      <c r="K223" s="39">
        <f t="shared" si="6"/>
        <v>0</v>
      </c>
      <c r="L223" s="39">
        <f t="shared" si="7"/>
        <v>0</v>
      </c>
    </row>
    <row r="224" spans="1:12" x14ac:dyDescent="0.2">
      <c r="A224" s="29" t="s">
        <v>270</v>
      </c>
      <c r="B224" s="45">
        <v>4015722</v>
      </c>
      <c r="C224" s="45" t="s">
        <v>3185</v>
      </c>
      <c r="D224" s="46" t="s">
        <v>3858</v>
      </c>
      <c r="E224" s="136">
        <v>3</v>
      </c>
      <c r="F224" s="34" t="s">
        <v>10</v>
      </c>
      <c r="G224" s="35"/>
      <c r="H224" s="36"/>
      <c r="I224" s="37"/>
      <c r="J224" s="38"/>
      <c r="K224" s="39">
        <f t="shared" si="6"/>
        <v>0</v>
      </c>
      <c r="L224" s="39">
        <f t="shared" si="7"/>
        <v>0</v>
      </c>
    </row>
    <row r="225" spans="1:12" x14ac:dyDescent="0.2">
      <c r="A225" s="29" t="s">
        <v>271</v>
      </c>
      <c r="B225" s="45">
        <v>4015723</v>
      </c>
      <c r="C225" s="45" t="s">
        <v>3186</v>
      </c>
      <c r="D225" s="46" t="s">
        <v>3859</v>
      </c>
      <c r="E225" s="136">
        <v>1</v>
      </c>
      <c r="F225" s="34" t="s">
        <v>10</v>
      </c>
      <c r="G225" s="35"/>
      <c r="H225" s="36"/>
      <c r="I225" s="37"/>
      <c r="J225" s="38"/>
      <c r="K225" s="39">
        <f t="shared" si="6"/>
        <v>0</v>
      </c>
      <c r="L225" s="39">
        <f t="shared" si="7"/>
        <v>0</v>
      </c>
    </row>
    <row r="226" spans="1:12" x14ac:dyDescent="0.2">
      <c r="A226" s="29" t="s">
        <v>272</v>
      </c>
      <c r="B226" s="45">
        <v>4015724</v>
      </c>
      <c r="C226" s="45" t="s">
        <v>3187</v>
      </c>
      <c r="D226" s="46" t="s">
        <v>3860</v>
      </c>
      <c r="E226" s="136">
        <v>1</v>
      </c>
      <c r="F226" s="34" t="s">
        <v>10</v>
      </c>
      <c r="G226" s="35"/>
      <c r="H226" s="36"/>
      <c r="I226" s="37"/>
      <c r="J226" s="38"/>
      <c r="K226" s="39">
        <f t="shared" si="6"/>
        <v>0</v>
      </c>
      <c r="L226" s="39">
        <f t="shared" si="7"/>
        <v>0</v>
      </c>
    </row>
    <row r="227" spans="1:12" x14ac:dyDescent="0.2">
      <c r="A227" s="29" t="s">
        <v>273</v>
      </c>
      <c r="B227" s="45">
        <v>4015725</v>
      </c>
      <c r="C227" s="45" t="s">
        <v>3188</v>
      </c>
      <c r="D227" s="46" t="s">
        <v>3861</v>
      </c>
      <c r="E227" s="136">
        <v>1</v>
      </c>
      <c r="F227" s="34" t="s">
        <v>10</v>
      </c>
      <c r="G227" s="35"/>
      <c r="H227" s="36"/>
      <c r="I227" s="37"/>
      <c r="J227" s="38"/>
      <c r="K227" s="39">
        <f t="shared" si="6"/>
        <v>0</v>
      </c>
      <c r="L227" s="39">
        <f t="shared" si="7"/>
        <v>0</v>
      </c>
    </row>
    <row r="228" spans="1:12" x14ac:dyDescent="0.2">
      <c r="A228" s="29" t="s">
        <v>274</v>
      </c>
      <c r="B228" s="45">
        <v>4015812</v>
      </c>
      <c r="C228" s="45" t="s">
        <v>3195</v>
      </c>
      <c r="D228" s="46" t="s">
        <v>3868</v>
      </c>
      <c r="E228" s="136">
        <v>1</v>
      </c>
      <c r="F228" s="34" t="s">
        <v>10</v>
      </c>
      <c r="G228" s="35"/>
      <c r="H228" s="36"/>
      <c r="I228" s="37"/>
      <c r="J228" s="38"/>
      <c r="K228" s="39">
        <f t="shared" si="6"/>
        <v>0</v>
      </c>
      <c r="L228" s="39">
        <f t="shared" si="7"/>
        <v>0</v>
      </c>
    </row>
    <row r="229" spans="1:12" x14ac:dyDescent="0.2">
      <c r="A229" s="29" t="s">
        <v>275</v>
      </c>
      <c r="B229" s="45">
        <v>4015813</v>
      </c>
      <c r="C229" s="45" t="s">
        <v>3196</v>
      </c>
      <c r="D229" s="46">
        <v>544113301</v>
      </c>
      <c r="E229" s="136">
        <v>3</v>
      </c>
      <c r="F229" s="34" t="s">
        <v>10</v>
      </c>
      <c r="G229" s="35"/>
      <c r="H229" s="36"/>
      <c r="I229" s="37"/>
      <c r="J229" s="38"/>
      <c r="K229" s="39">
        <f t="shared" si="6"/>
        <v>0</v>
      </c>
      <c r="L229" s="39">
        <f t="shared" si="7"/>
        <v>0</v>
      </c>
    </row>
    <row r="230" spans="1:12" x14ac:dyDescent="0.2">
      <c r="A230" s="29" t="s">
        <v>276</v>
      </c>
      <c r="B230" s="45">
        <v>4015814</v>
      </c>
      <c r="C230" s="45" t="s">
        <v>3198</v>
      </c>
      <c r="D230" s="46">
        <v>130179</v>
      </c>
      <c r="E230" s="136">
        <v>1</v>
      </c>
      <c r="F230" s="34" t="s">
        <v>10</v>
      </c>
      <c r="G230" s="35"/>
      <c r="H230" s="36"/>
      <c r="I230" s="37"/>
      <c r="J230" s="38"/>
      <c r="K230" s="39">
        <f t="shared" si="6"/>
        <v>0</v>
      </c>
      <c r="L230" s="39">
        <f t="shared" si="7"/>
        <v>0</v>
      </c>
    </row>
    <row r="231" spans="1:12" x14ac:dyDescent="0.2">
      <c r="A231" s="29" t="s">
        <v>277</v>
      </c>
      <c r="B231" s="45">
        <v>4015815</v>
      </c>
      <c r="C231" s="45" t="s">
        <v>3199</v>
      </c>
      <c r="D231" s="46">
        <v>120119</v>
      </c>
      <c r="E231" s="136">
        <v>5</v>
      </c>
      <c r="F231" s="34" t="s">
        <v>1461</v>
      </c>
      <c r="G231" s="35"/>
      <c r="H231" s="36"/>
      <c r="I231" s="37"/>
      <c r="J231" s="38"/>
      <c r="K231" s="39">
        <f t="shared" si="6"/>
        <v>0</v>
      </c>
      <c r="L231" s="39">
        <f t="shared" si="7"/>
        <v>0</v>
      </c>
    </row>
    <row r="232" spans="1:12" x14ac:dyDescent="0.2">
      <c r="A232" s="29" t="s">
        <v>278</v>
      </c>
      <c r="B232" s="45">
        <v>4015816</v>
      </c>
      <c r="C232" s="45" t="s">
        <v>3205</v>
      </c>
      <c r="D232" s="46" t="s">
        <v>3873</v>
      </c>
      <c r="E232" s="136">
        <v>500</v>
      </c>
      <c r="F232" s="34" t="s">
        <v>1461</v>
      </c>
      <c r="G232" s="35"/>
      <c r="H232" s="36"/>
      <c r="I232" s="37"/>
      <c r="J232" s="38"/>
      <c r="K232" s="39">
        <f t="shared" si="6"/>
        <v>0</v>
      </c>
      <c r="L232" s="39">
        <f t="shared" si="7"/>
        <v>0</v>
      </c>
    </row>
    <row r="233" spans="1:12" x14ac:dyDescent="0.2">
      <c r="A233" s="29" t="s">
        <v>279</v>
      </c>
      <c r="B233" s="45">
        <v>4015855</v>
      </c>
      <c r="C233" s="45" t="s">
        <v>3208</v>
      </c>
      <c r="D233" s="46" t="s">
        <v>3876</v>
      </c>
      <c r="E233" s="136">
        <v>15</v>
      </c>
      <c r="F233" s="34" t="s">
        <v>10</v>
      </c>
      <c r="G233" s="35"/>
      <c r="H233" s="36"/>
      <c r="I233" s="37"/>
      <c r="J233" s="38"/>
      <c r="K233" s="39">
        <f t="shared" si="6"/>
        <v>0</v>
      </c>
      <c r="L233" s="39">
        <f t="shared" si="7"/>
        <v>0</v>
      </c>
    </row>
    <row r="234" spans="1:12" x14ac:dyDescent="0.2">
      <c r="A234" s="29" t="s">
        <v>280</v>
      </c>
      <c r="B234" s="45">
        <v>4015856</v>
      </c>
      <c r="C234" s="45" t="s">
        <v>3209</v>
      </c>
      <c r="D234" s="46" t="s">
        <v>3877</v>
      </c>
      <c r="E234" s="136">
        <v>32</v>
      </c>
      <c r="F234" s="34" t="s">
        <v>10</v>
      </c>
      <c r="G234" s="35"/>
      <c r="H234" s="36"/>
      <c r="I234" s="37"/>
      <c r="J234" s="38"/>
      <c r="K234" s="39">
        <f t="shared" si="6"/>
        <v>0</v>
      </c>
      <c r="L234" s="39">
        <f t="shared" si="7"/>
        <v>0</v>
      </c>
    </row>
    <row r="235" spans="1:12" x14ac:dyDescent="0.2">
      <c r="A235" s="29" t="s">
        <v>281</v>
      </c>
      <c r="B235" s="45">
        <v>4015857</v>
      </c>
      <c r="C235" s="45" t="s">
        <v>3210</v>
      </c>
      <c r="D235" s="46" t="s">
        <v>3878</v>
      </c>
      <c r="E235" s="136">
        <v>4</v>
      </c>
      <c r="F235" s="34" t="s">
        <v>10</v>
      </c>
      <c r="G235" s="35"/>
      <c r="H235" s="36"/>
      <c r="I235" s="37"/>
      <c r="J235" s="38"/>
      <c r="K235" s="39">
        <f t="shared" si="6"/>
        <v>0</v>
      </c>
      <c r="L235" s="39">
        <f t="shared" si="7"/>
        <v>0</v>
      </c>
    </row>
    <row r="236" spans="1:12" x14ac:dyDescent="0.2">
      <c r="A236" s="29" t="s">
        <v>282</v>
      </c>
      <c r="B236" s="45">
        <v>4015858</v>
      </c>
      <c r="C236" s="45" t="s">
        <v>3211</v>
      </c>
      <c r="D236" s="46" t="s">
        <v>3879</v>
      </c>
      <c r="E236" s="136">
        <v>1</v>
      </c>
      <c r="F236" s="34" t="s">
        <v>10</v>
      </c>
      <c r="G236" s="35"/>
      <c r="H236" s="36"/>
      <c r="I236" s="37"/>
      <c r="J236" s="38"/>
      <c r="K236" s="39">
        <f t="shared" si="6"/>
        <v>0</v>
      </c>
      <c r="L236" s="39">
        <f t="shared" si="7"/>
        <v>0</v>
      </c>
    </row>
    <row r="237" spans="1:12" x14ac:dyDescent="0.2">
      <c r="A237" s="29" t="s">
        <v>283</v>
      </c>
      <c r="B237" s="45">
        <v>4015859</v>
      </c>
      <c r="C237" s="45" t="s">
        <v>3213</v>
      </c>
      <c r="D237" s="46">
        <v>150243</v>
      </c>
      <c r="E237" s="136">
        <v>2</v>
      </c>
      <c r="F237" s="34" t="s">
        <v>10</v>
      </c>
      <c r="G237" s="35"/>
      <c r="H237" s="36"/>
      <c r="I237" s="37"/>
      <c r="J237" s="38"/>
      <c r="K237" s="39">
        <f t="shared" si="6"/>
        <v>0</v>
      </c>
      <c r="L237" s="39">
        <f t="shared" si="7"/>
        <v>0</v>
      </c>
    </row>
    <row r="238" spans="1:12" x14ac:dyDescent="0.2">
      <c r="A238" s="29" t="s">
        <v>284</v>
      </c>
      <c r="B238" s="45">
        <v>4015860</v>
      </c>
      <c r="C238" s="45" t="s">
        <v>3214</v>
      </c>
      <c r="D238" s="46">
        <v>600200</v>
      </c>
      <c r="E238" s="136">
        <v>6</v>
      </c>
      <c r="F238" s="34" t="s">
        <v>10</v>
      </c>
      <c r="G238" s="35"/>
      <c r="H238" s="36"/>
      <c r="I238" s="37"/>
      <c r="J238" s="38"/>
      <c r="K238" s="39">
        <f t="shared" si="6"/>
        <v>0</v>
      </c>
      <c r="L238" s="39">
        <f t="shared" si="7"/>
        <v>0</v>
      </c>
    </row>
    <row r="239" spans="1:12" x14ac:dyDescent="0.2">
      <c r="A239" s="29" t="s">
        <v>285</v>
      </c>
      <c r="B239" s="45">
        <v>4015899</v>
      </c>
      <c r="C239" s="45" t="s">
        <v>3229</v>
      </c>
      <c r="D239" s="46">
        <v>400104</v>
      </c>
      <c r="E239" s="136">
        <v>1</v>
      </c>
      <c r="F239" s="34" t="s">
        <v>10</v>
      </c>
      <c r="G239" s="35"/>
      <c r="H239" s="36"/>
      <c r="I239" s="37"/>
      <c r="J239" s="38"/>
      <c r="K239" s="39">
        <f t="shared" si="6"/>
        <v>0</v>
      </c>
      <c r="L239" s="39">
        <f t="shared" si="7"/>
        <v>0</v>
      </c>
    </row>
    <row r="240" spans="1:12" x14ac:dyDescent="0.2">
      <c r="A240" s="29" t="s">
        <v>286</v>
      </c>
      <c r="B240" s="45">
        <v>4015900</v>
      </c>
      <c r="C240" s="45" t="s">
        <v>3215</v>
      </c>
      <c r="D240" s="46">
        <v>150283</v>
      </c>
      <c r="E240" s="136">
        <v>3</v>
      </c>
      <c r="F240" s="34" t="s">
        <v>10</v>
      </c>
      <c r="G240" s="35"/>
      <c r="H240" s="36"/>
      <c r="I240" s="37"/>
      <c r="J240" s="38"/>
      <c r="K240" s="39">
        <f t="shared" si="6"/>
        <v>0</v>
      </c>
      <c r="L240" s="39">
        <f t="shared" si="7"/>
        <v>0</v>
      </c>
    </row>
    <row r="241" spans="1:12" x14ac:dyDescent="0.2">
      <c r="A241" s="29" t="s">
        <v>287</v>
      </c>
      <c r="B241" s="45">
        <v>4015901</v>
      </c>
      <c r="C241" s="45" t="s">
        <v>3228</v>
      </c>
      <c r="D241" s="46">
        <v>240001</v>
      </c>
      <c r="E241" s="136">
        <v>1</v>
      </c>
      <c r="F241" s="34" t="s">
        <v>10</v>
      </c>
      <c r="G241" s="35"/>
      <c r="H241" s="36"/>
      <c r="I241" s="37"/>
      <c r="J241" s="38"/>
      <c r="K241" s="39">
        <f t="shared" si="6"/>
        <v>0</v>
      </c>
      <c r="L241" s="39">
        <f t="shared" si="7"/>
        <v>0</v>
      </c>
    </row>
    <row r="242" spans="1:12" x14ac:dyDescent="0.2">
      <c r="A242" s="29" t="s">
        <v>288</v>
      </c>
      <c r="B242" s="45">
        <v>4015922</v>
      </c>
      <c r="C242" s="45" t="s">
        <v>3219</v>
      </c>
      <c r="D242" s="46" t="s">
        <v>3882</v>
      </c>
      <c r="E242" s="136">
        <v>4</v>
      </c>
      <c r="F242" s="34" t="s">
        <v>10</v>
      </c>
      <c r="G242" s="35"/>
      <c r="H242" s="36"/>
      <c r="I242" s="37"/>
      <c r="J242" s="38"/>
      <c r="K242" s="39">
        <f t="shared" si="6"/>
        <v>0</v>
      </c>
      <c r="L242" s="39">
        <f t="shared" si="7"/>
        <v>0</v>
      </c>
    </row>
    <row r="243" spans="1:12" x14ac:dyDescent="0.2">
      <c r="A243" s="29" t="s">
        <v>289</v>
      </c>
      <c r="B243" s="45">
        <v>4015923</v>
      </c>
      <c r="C243" s="45" t="s">
        <v>3220</v>
      </c>
      <c r="D243" s="46" t="s">
        <v>3883</v>
      </c>
      <c r="E243" s="136">
        <v>1</v>
      </c>
      <c r="F243" s="34" t="s">
        <v>10</v>
      </c>
      <c r="G243" s="35"/>
      <c r="H243" s="36"/>
      <c r="I243" s="37"/>
      <c r="J243" s="38"/>
      <c r="K243" s="39">
        <f t="shared" si="6"/>
        <v>0</v>
      </c>
      <c r="L243" s="39">
        <f t="shared" si="7"/>
        <v>0</v>
      </c>
    </row>
    <row r="244" spans="1:12" x14ac:dyDescent="0.2">
      <c r="A244" s="29" t="s">
        <v>290</v>
      </c>
      <c r="B244" s="45">
        <v>4015924</v>
      </c>
      <c r="C244" s="45" t="s">
        <v>3221</v>
      </c>
      <c r="D244" s="46" t="s">
        <v>3884</v>
      </c>
      <c r="E244" s="136">
        <v>1</v>
      </c>
      <c r="F244" s="34" t="s">
        <v>10</v>
      </c>
      <c r="G244" s="35"/>
      <c r="H244" s="36"/>
      <c r="I244" s="37"/>
      <c r="J244" s="38"/>
      <c r="K244" s="39">
        <f t="shared" si="6"/>
        <v>0</v>
      </c>
      <c r="L244" s="39">
        <f t="shared" si="7"/>
        <v>0</v>
      </c>
    </row>
    <row r="245" spans="1:12" x14ac:dyDescent="0.2">
      <c r="A245" s="29" t="s">
        <v>291</v>
      </c>
      <c r="B245" s="45">
        <v>4015962</v>
      </c>
      <c r="C245" s="45" t="s">
        <v>3232</v>
      </c>
      <c r="D245" s="46">
        <v>360005190</v>
      </c>
      <c r="E245" s="136">
        <v>2</v>
      </c>
      <c r="F245" s="34" t="s">
        <v>10</v>
      </c>
      <c r="G245" s="35"/>
      <c r="H245" s="36"/>
      <c r="I245" s="37"/>
      <c r="J245" s="38"/>
      <c r="K245" s="39">
        <f t="shared" si="6"/>
        <v>0</v>
      </c>
      <c r="L245" s="39">
        <f t="shared" si="7"/>
        <v>0</v>
      </c>
    </row>
    <row r="246" spans="1:12" x14ac:dyDescent="0.2">
      <c r="A246" s="29" t="s">
        <v>292</v>
      </c>
      <c r="B246" s="45">
        <v>4015963</v>
      </c>
      <c r="C246" s="45" t="s">
        <v>3233</v>
      </c>
      <c r="D246" s="46">
        <v>260050927</v>
      </c>
      <c r="E246" s="136">
        <v>4</v>
      </c>
      <c r="F246" s="34" t="s">
        <v>10</v>
      </c>
      <c r="G246" s="35"/>
      <c r="H246" s="36"/>
      <c r="I246" s="37"/>
      <c r="J246" s="38"/>
      <c r="K246" s="39">
        <f t="shared" si="6"/>
        <v>0</v>
      </c>
      <c r="L246" s="39">
        <f t="shared" si="7"/>
        <v>0</v>
      </c>
    </row>
    <row r="247" spans="1:12" x14ac:dyDescent="0.2">
      <c r="A247" s="29" t="s">
        <v>293</v>
      </c>
      <c r="B247" s="45">
        <v>4015964</v>
      </c>
      <c r="C247" s="45" t="s">
        <v>3234</v>
      </c>
      <c r="D247" s="46">
        <v>44129219</v>
      </c>
      <c r="E247" s="136">
        <v>1</v>
      </c>
      <c r="F247" s="34" t="s">
        <v>10</v>
      </c>
      <c r="G247" s="35"/>
      <c r="H247" s="36"/>
      <c r="I247" s="37"/>
      <c r="J247" s="38"/>
      <c r="K247" s="39">
        <f t="shared" si="6"/>
        <v>0</v>
      </c>
      <c r="L247" s="39">
        <f t="shared" si="7"/>
        <v>0</v>
      </c>
    </row>
    <row r="248" spans="1:12" x14ac:dyDescent="0.2">
      <c r="A248" s="29" t="s">
        <v>294</v>
      </c>
      <c r="B248" s="45">
        <v>4015965</v>
      </c>
      <c r="C248" s="45" t="s">
        <v>3235</v>
      </c>
      <c r="D248" s="46" t="s">
        <v>3887</v>
      </c>
      <c r="E248" s="136">
        <v>5</v>
      </c>
      <c r="F248" s="34" t="s">
        <v>10</v>
      </c>
      <c r="G248" s="35"/>
      <c r="H248" s="36"/>
      <c r="I248" s="37"/>
      <c r="J248" s="38"/>
      <c r="K248" s="39">
        <f t="shared" si="6"/>
        <v>0</v>
      </c>
      <c r="L248" s="39">
        <f t="shared" si="7"/>
        <v>0</v>
      </c>
    </row>
    <row r="249" spans="1:12" x14ac:dyDescent="0.2">
      <c r="A249" s="29" t="s">
        <v>295</v>
      </c>
      <c r="B249" s="45">
        <v>4015966</v>
      </c>
      <c r="C249" s="45" t="s">
        <v>3236</v>
      </c>
      <c r="D249" s="46">
        <v>150335</v>
      </c>
      <c r="E249" s="136">
        <v>1</v>
      </c>
      <c r="F249" s="34" t="s">
        <v>10</v>
      </c>
      <c r="G249" s="35"/>
      <c r="H249" s="36"/>
      <c r="I249" s="37"/>
      <c r="J249" s="38"/>
      <c r="K249" s="39">
        <f t="shared" si="6"/>
        <v>0</v>
      </c>
      <c r="L249" s="39">
        <f t="shared" si="7"/>
        <v>0</v>
      </c>
    </row>
    <row r="250" spans="1:12" x14ac:dyDescent="0.2">
      <c r="A250" s="29" t="s">
        <v>296</v>
      </c>
      <c r="B250" s="45">
        <v>4015967</v>
      </c>
      <c r="C250" s="45" t="s">
        <v>3237</v>
      </c>
      <c r="D250" s="46">
        <v>300137</v>
      </c>
      <c r="E250" s="136">
        <v>8</v>
      </c>
      <c r="F250" s="34" t="s">
        <v>10</v>
      </c>
      <c r="G250" s="35"/>
      <c r="H250" s="36"/>
      <c r="I250" s="37"/>
      <c r="J250" s="38"/>
      <c r="K250" s="39">
        <f t="shared" si="6"/>
        <v>0</v>
      </c>
      <c r="L250" s="39">
        <f t="shared" si="7"/>
        <v>0</v>
      </c>
    </row>
    <row r="251" spans="1:12" x14ac:dyDescent="0.2">
      <c r="A251" s="29" t="s">
        <v>297</v>
      </c>
      <c r="B251" s="45">
        <v>4015968</v>
      </c>
      <c r="C251" s="45" t="s">
        <v>3238</v>
      </c>
      <c r="D251" s="46" t="s">
        <v>3888</v>
      </c>
      <c r="E251" s="136">
        <v>1</v>
      </c>
      <c r="F251" s="34" t="s">
        <v>10</v>
      </c>
      <c r="G251" s="35"/>
      <c r="H251" s="36"/>
      <c r="I251" s="37"/>
      <c r="J251" s="38"/>
      <c r="K251" s="39">
        <f t="shared" si="6"/>
        <v>0</v>
      </c>
      <c r="L251" s="39">
        <f t="shared" si="7"/>
        <v>0</v>
      </c>
    </row>
    <row r="252" spans="1:12" x14ac:dyDescent="0.2">
      <c r="A252" s="29" t="s">
        <v>298</v>
      </c>
      <c r="B252" s="45">
        <v>4015969</v>
      </c>
      <c r="C252" s="45" t="s">
        <v>3240</v>
      </c>
      <c r="D252" s="46">
        <v>150485</v>
      </c>
      <c r="E252" s="136">
        <v>4</v>
      </c>
      <c r="F252" s="34" t="s">
        <v>10</v>
      </c>
      <c r="G252" s="35"/>
      <c r="H252" s="36"/>
      <c r="I252" s="37"/>
      <c r="J252" s="38"/>
      <c r="K252" s="39">
        <f t="shared" si="6"/>
        <v>0</v>
      </c>
      <c r="L252" s="39">
        <f t="shared" si="7"/>
        <v>0</v>
      </c>
    </row>
    <row r="253" spans="1:12" x14ac:dyDescent="0.2">
      <c r="A253" s="29" t="s">
        <v>299</v>
      </c>
      <c r="B253" s="45">
        <v>4015970</v>
      </c>
      <c r="C253" s="45" t="s">
        <v>3241</v>
      </c>
      <c r="D253" s="46" t="s">
        <v>3890</v>
      </c>
      <c r="E253" s="136">
        <v>10</v>
      </c>
      <c r="F253" s="34" t="s">
        <v>10</v>
      </c>
      <c r="G253" s="35"/>
      <c r="H253" s="36"/>
      <c r="I253" s="37"/>
      <c r="J253" s="38"/>
      <c r="K253" s="39">
        <f t="shared" si="6"/>
        <v>0</v>
      </c>
      <c r="L253" s="39">
        <f t="shared" si="7"/>
        <v>0</v>
      </c>
    </row>
    <row r="254" spans="1:12" x14ac:dyDescent="0.2">
      <c r="A254" s="29" t="s">
        <v>300</v>
      </c>
      <c r="B254" s="45">
        <v>4015971</v>
      </c>
      <c r="C254" s="45" t="s">
        <v>3243</v>
      </c>
      <c r="D254" s="46" t="s">
        <v>3892</v>
      </c>
      <c r="E254" s="136">
        <v>18</v>
      </c>
      <c r="F254" s="34" t="s">
        <v>10</v>
      </c>
      <c r="G254" s="35"/>
      <c r="H254" s="36"/>
      <c r="I254" s="37"/>
      <c r="J254" s="38"/>
      <c r="K254" s="39">
        <f t="shared" si="6"/>
        <v>0</v>
      </c>
      <c r="L254" s="39">
        <f t="shared" si="7"/>
        <v>0</v>
      </c>
    </row>
    <row r="255" spans="1:12" x14ac:dyDescent="0.2">
      <c r="A255" s="29" t="s">
        <v>301</v>
      </c>
      <c r="B255" s="45">
        <v>4015972</v>
      </c>
      <c r="C255" s="45" t="s">
        <v>3244</v>
      </c>
      <c r="D255" s="46" t="s">
        <v>3893</v>
      </c>
      <c r="E255" s="136">
        <v>3</v>
      </c>
      <c r="F255" s="34" t="s">
        <v>10</v>
      </c>
      <c r="G255" s="35"/>
      <c r="H255" s="36"/>
      <c r="I255" s="37"/>
      <c r="J255" s="38"/>
      <c r="K255" s="39">
        <f t="shared" si="6"/>
        <v>0</v>
      </c>
      <c r="L255" s="39">
        <f t="shared" si="7"/>
        <v>0</v>
      </c>
    </row>
    <row r="256" spans="1:12" x14ac:dyDescent="0.2">
      <c r="A256" s="29" t="s">
        <v>302</v>
      </c>
      <c r="B256" s="45">
        <v>4015986</v>
      </c>
      <c r="C256" s="45" t="s">
        <v>3245</v>
      </c>
      <c r="D256" s="46">
        <v>440121</v>
      </c>
      <c r="E256" s="136">
        <v>1</v>
      </c>
      <c r="F256" s="34" t="s">
        <v>10</v>
      </c>
      <c r="G256" s="35"/>
      <c r="H256" s="36"/>
      <c r="I256" s="37"/>
      <c r="J256" s="38"/>
      <c r="K256" s="39">
        <f t="shared" si="6"/>
        <v>0</v>
      </c>
      <c r="L256" s="39">
        <f t="shared" si="7"/>
        <v>0</v>
      </c>
    </row>
    <row r="257" spans="1:12" x14ac:dyDescent="0.2">
      <c r="A257" s="29" t="s">
        <v>303</v>
      </c>
      <c r="B257" s="45">
        <v>4016034</v>
      </c>
      <c r="C257" s="45" t="s">
        <v>3248</v>
      </c>
      <c r="D257" s="46">
        <v>400247</v>
      </c>
      <c r="E257" s="136">
        <v>3</v>
      </c>
      <c r="F257" s="34" t="s">
        <v>10</v>
      </c>
      <c r="G257" s="35"/>
      <c r="H257" s="36"/>
      <c r="I257" s="37"/>
      <c r="J257" s="38"/>
      <c r="K257" s="39">
        <f t="shared" si="6"/>
        <v>0</v>
      </c>
      <c r="L257" s="39">
        <f t="shared" si="7"/>
        <v>0</v>
      </c>
    </row>
    <row r="258" spans="1:12" x14ac:dyDescent="0.2">
      <c r="A258" s="29" t="s">
        <v>304</v>
      </c>
      <c r="B258" s="45">
        <v>4016035</v>
      </c>
      <c r="C258" s="45" t="s">
        <v>3249</v>
      </c>
      <c r="D258" s="46">
        <v>150188</v>
      </c>
      <c r="E258" s="136">
        <v>38</v>
      </c>
      <c r="F258" s="34" t="s">
        <v>10</v>
      </c>
      <c r="G258" s="35"/>
      <c r="H258" s="36"/>
      <c r="I258" s="37"/>
      <c r="J258" s="38"/>
      <c r="K258" s="39">
        <f t="shared" si="6"/>
        <v>0</v>
      </c>
      <c r="L258" s="39">
        <f t="shared" si="7"/>
        <v>0</v>
      </c>
    </row>
    <row r="259" spans="1:12" x14ac:dyDescent="0.2">
      <c r="A259" s="29" t="s">
        <v>305</v>
      </c>
      <c r="B259" s="45">
        <v>4016036</v>
      </c>
      <c r="C259" s="45" t="s">
        <v>3250</v>
      </c>
      <c r="D259" s="46" t="s">
        <v>3895</v>
      </c>
      <c r="E259" s="136">
        <v>12</v>
      </c>
      <c r="F259" s="34" t="s">
        <v>10</v>
      </c>
      <c r="G259" s="35"/>
      <c r="H259" s="36"/>
      <c r="I259" s="37"/>
      <c r="J259" s="38"/>
      <c r="K259" s="39">
        <f t="shared" si="6"/>
        <v>0</v>
      </c>
      <c r="L259" s="39">
        <f t="shared" si="7"/>
        <v>0</v>
      </c>
    </row>
    <row r="260" spans="1:12" x14ac:dyDescent="0.2">
      <c r="A260" s="29" t="s">
        <v>306</v>
      </c>
      <c r="B260" s="45">
        <v>4016037</v>
      </c>
      <c r="C260" s="45" t="s">
        <v>3251</v>
      </c>
      <c r="D260" s="46" t="s">
        <v>3896</v>
      </c>
      <c r="E260" s="136">
        <v>50</v>
      </c>
      <c r="F260" s="34" t="s">
        <v>10</v>
      </c>
      <c r="G260" s="35"/>
      <c r="H260" s="36"/>
      <c r="I260" s="37"/>
      <c r="J260" s="38"/>
      <c r="K260" s="39">
        <f t="shared" si="6"/>
        <v>0</v>
      </c>
      <c r="L260" s="39">
        <f t="shared" si="7"/>
        <v>0</v>
      </c>
    </row>
    <row r="261" spans="1:12" x14ac:dyDescent="0.2">
      <c r="A261" s="29" t="s">
        <v>307</v>
      </c>
      <c r="B261" s="45">
        <v>4016038</v>
      </c>
      <c r="C261" s="45" t="s">
        <v>3252</v>
      </c>
      <c r="D261" s="46" t="s">
        <v>3897</v>
      </c>
      <c r="E261" s="136">
        <v>1</v>
      </c>
      <c r="F261" s="34" t="s">
        <v>10</v>
      </c>
      <c r="G261" s="35"/>
      <c r="H261" s="36"/>
      <c r="I261" s="37"/>
      <c r="J261" s="38"/>
      <c r="K261" s="39">
        <f t="shared" si="6"/>
        <v>0</v>
      </c>
      <c r="L261" s="39">
        <f t="shared" si="7"/>
        <v>0</v>
      </c>
    </row>
    <row r="262" spans="1:12" x14ac:dyDescent="0.2">
      <c r="A262" s="29" t="s">
        <v>308</v>
      </c>
      <c r="B262" s="45">
        <v>4016039</v>
      </c>
      <c r="C262" s="45" t="s">
        <v>3253</v>
      </c>
      <c r="D262" s="46">
        <v>600929</v>
      </c>
      <c r="E262" s="136">
        <v>2</v>
      </c>
      <c r="F262" s="34" t="s">
        <v>10</v>
      </c>
      <c r="G262" s="35"/>
      <c r="H262" s="36"/>
      <c r="I262" s="37"/>
      <c r="J262" s="38"/>
      <c r="K262" s="39">
        <f t="shared" si="6"/>
        <v>0</v>
      </c>
      <c r="L262" s="39">
        <f t="shared" si="7"/>
        <v>0</v>
      </c>
    </row>
    <row r="263" spans="1:12" x14ac:dyDescent="0.2">
      <c r="A263" s="29" t="s">
        <v>309</v>
      </c>
      <c r="B263" s="45">
        <v>4016040</v>
      </c>
      <c r="C263" s="45" t="s">
        <v>3254</v>
      </c>
      <c r="D263" s="46">
        <v>210173</v>
      </c>
      <c r="E263" s="136">
        <v>2</v>
      </c>
      <c r="F263" s="34" t="s">
        <v>10</v>
      </c>
      <c r="G263" s="35"/>
      <c r="H263" s="36"/>
      <c r="I263" s="37"/>
      <c r="J263" s="38"/>
      <c r="K263" s="39">
        <f t="shared" si="6"/>
        <v>0</v>
      </c>
      <c r="L263" s="39">
        <f t="shared" si="7"/>
        <v>0</v>
      </c>
    </row>
    <row r="264" spans="1:12" x14ac:dyDescent="0.2">
      <c r="A264" s="29" t="s">
        <v>310</v>
      </c>
      <c r="B264" s="45">
        <v>4016041</v>
      </c>
      <c r="C264" s="45" t="s">
        <v>3255</v>
      </c>
      <c r="D264" s="46" t="s">
        <v>3898</v>
      </c>
      <c r="E264" s="136">
        <v>2</v>
      </c>
      <c r="F264" s="34" t="s">
        <v>10</v>
      </c>
      <c r="G264" s="35"/>
      <c r="H264" s="36"/>
      <c r="I264" s="37"/>
      <c r="J264" s="38"/>
      <c r="K264" s="39">
        <f t="shared" si="6"/>
        <v>0</v>
      </c>
      <c r="L264" s="39">
        <f t="shared" si="7"/>
        <v>0</v>
      </c>
    </row>
    <row r="265" spans="1:12" x14ac:dyDescent="0.2">
      <c r="A265" s="29" t="s">
        <v>311</v>
      </c>
      <c r="B265" s="45">
        <v>4016042</v>
      </c>
      <c r="C265" s="45" t="s">
        <v>3256</v>
      </c>
      <c r="D265" s="46" t="s">
        <v>3899</v>
      </c>
      <c r="E265" s="136">
        <v>2</v>
      </c>
      <c r="F265" s="34" t="s">
        <v>10</v>
      </c>
      <c r="G265" s="35"/>
      <c r="H265" s="36"/>
      <c r="I265" s="37"/>
      <c r="J265" s="38"/>
      <c r="K265" s="39">
        <f t="shared" si="6"/>
        <v>0</v>
      </c>
      <c r="L265" s="39">
        <f t="shared" si="7"/>
        <v>0</v>
      </c>
    </row>
    <row r="266" spans="1:12" x14ac:dyDescent="0.2">
      <c r="A266" s="29" t="s">
        <v>312</v>
      </c>
      <c r="B266" s="45">
        <v>4016043</v>
      </c>
      <c r="C266" s="45" t="s">
        <v>3128</v>
      </c>
      <c r="D266" s="46" t="s">
        <v>3814</v>
      </c>
      <c r="E266" s="136">
        <v>6</v>
      </c>
      <c r="F266" s="34" t="s">
        <v>10</v>
      </c>
      <c r="G266" s="35"/>
      <c r="H266" s="36"/>
      <c r="I266" s="37"/>
      <c r="J266" s="38"/>
      <c r="K266" s="39">
        <f t="shared" si="6"/>
        <v>0</v>
      </c>
      <c r="L266" s="39">
        <f t="shared" si="7"/>
        <v>0</v>
      </c>
    </row>
    <row r="267" spans="1:12" x14ac:dyDescent="0.2">
      <c r="A267" s="29" t="s">
        <v>313</v>
      </c>
      <c r="B267" s="45">
        <v>4016044</v>
      </c>
      <c r="C267" s="45" t="s">
        <v>3129</v>
      </c>
      <c r="D267" s="46" t="s">
        <v>3815</v>
      </c>
      <c r="E267" s="136">
        <v>7</v>
      </c>
      <c r="F267" s="34" t="s">
        <v>10</v>
      </c>
      <c r="G267" s="35"/>
      <c r="H267" s="36"/>
      <c r="I267" s="37"/>
      <c r="J267" s="38"/>
      <c r="K267" s="39">
        <f t="shared" ref="K267:K330" si="8">I267*(100-J267)/100</f>
        <v>0</v>
      </c>
      <c r="L267" s="39">
        <f t="shared" ref="L267:L330" si="9">K267*E267</f>
        <v>0</v>
      </c>
    </row>
    <row r="268" spans="1:12" x14ac:dyDescent="0.2">
      <c r="A268" s="29" t="s">
        <v>314</v>
      </c>
      <c r="B268" s="45">
        <v>4016045</v>
      </c>
      <c r="C268" s="45" t="s">
        <v>3257</v>
      </c>
      <c r="D268" s="46">
        <v>150473</v>
      </c>
      <c r="E268" s="136">
        <v>1</v>
      </c>
      <c r="F268" s="34" t="s">
        <v>10</v>
      </c>
      <c r="G268" s="35"/>
      <c r="H268" s="36"/>
      <c r="I268" s="37"/>
      <c r="J268" s="38"/>
      <c r="K268" s="39">
        <f t="shared" si="8"/>
        <v>0</v>
      </c>
      <c r="L268" s="39">
        <f t="shared" si="9"/>
        <v>0</v>
      </c>
    </row>
    <row r="269" spans="1:12" x14ac:dyDescent="0.2">
      <c r="A269" s="29" t="s">
        <v>315</v>
      </c>
      <c r="B269" s="45">
        <v>4016052</v>
      </c>
      <c r="C269" s="45" t="s">
        <v>3246</v>
      </c>
      <c r="D269" s="46" t="s">
        <v>3894</v>
      </c>
      <c r="E269" s="136">
        <v>10</v>
      </c>
      <c r="F269" s="34" t="s">
        <v>10</v>
      </c>
      <c r="G269" s="35"/>
      <c r="H269" s="36"/>
      <c r="I269" s="37"/>
      <c r="J269" s="38"/>
      <c r="K269" s="39">
        <f t="shared" si="8"/>
        <v>0</v>
      </c>
      <c r="L269" s="39">
        <f t="shared" si="9"/>
        <v>0</v>
      </c>
    </row>
    <row r="270" spans="1:12" x14ac:dyDescent="0.2">
      <c r="A270" s="29" t="s">
        <v>316</v>
      </c>
      <c r="B270" s="45">
        <v>4016053</v>
      </c>
      <c r="C270" s="45" t="s">
        <v>3247</v>
      </c>
      <c r="D270" s="46">
        <v>150833</v>
      </c>
      <c r="E270" s="136">
        <v>3</v>
      </c>
      <c r="F270" s="34" t="s">
        <v>10</v>
      </c>
      <c r="G270" s="35"/>
      <c r="H270" s="36"/>
      <c r="I270" s="37"/>
      <c r="J270" s="38"/>
      <c r="K270" s="39">
        <f t="shared" si="8"/>
        <v>0</v>
      </c>
      <c r="L270" s="39">
        <f t="shared" si="9"/>
        <v>0</v>
      </c>
    </row>
    <row r="271" spans="1:12" x14ac:dyDescent="0.2">
      <c r="A271" s="29" t="s">
        <v>317</v>
      </c>
      <c r="B271" s="45">
        <v>4016115</v>
      </c>
      <c r="C271" s="45" t="s">
        <v>3263</v>
      </c>
      <c r="D271" s="46">
        <v>470188</v>
      </c>
      <c r="E271" s="136">
        <v>5</v>
      </c>
      <c r="F271" s="34" t="s">
        <v>10</v>
      </c>
      <c r="G271" s="35"/>
      <c r="H271" s="36"/>
      <c r="I271" s="37"/>
      <c r="J271" s="38"/>
      <c r="K271" s="39">
        <f t="shared" si="8"/>
        <v>0</v>
      </c>
      <c r="L271" s="39">
        <f t="shared" si="9"/>
        <v>0</v>
      </c>
    </row>
    <row r="272" spans="1:12" x14ac:dyDescent="0.2">
      <c r="A272" s="29" t="s">
        <v>318</v>
      </c>
      <c r="B272" s="45">
        <v>4016116</v>
      </c>
      <c r="C272" s="45" t="s">
        <v>3264</v>
      </c>
      <c r="D272" s="46">
        <v>150548</v>
      </c>
      <c r="E272" s="136">
        <v>4</v>
      </c>
      <c r="F272" s="34" t="s">
        <v>10</v>
      </c>
      <c r="G272" s="35"/>
      <c r="H272" s="36"/>
      <c r="I272" s="37"/>
      <c r="J272" s="38"/>
      <c r="K272" s="39">
        <f t="shared" si="8"/>
        <v>0</v>
      </c>
      <c r="L272" s="39">
        <f t="shared" si="9"/>
        <v>0</v>
      </c>
    </row>
    <row r="273" spans="1:12" x14ac:dyDescent="0.2">
      <c r="A273" s="29" t="s">
        <v>319</v>
      </c>
      <c r="B273" s="45">
        <v>4016117</v>
      </c>
      <c r="C273" s="45" t="s">
        <v>3267</v>
      </c>
      <c r="D273" s="46">
        <v>600111</v>
      </c>
      <c r="E273" s="136">
        <v>2</v>
      </c>
      <c r="F273" s="34" t="s">
        <v>10</v>
      </c>
      <c r="G273" s="35"/>
      <c r="H273" s="36"/>
      <c r="I273" s="37"/>
      <c r="J273" s="38"/>
      <c r="K273" s="39">
        <f t="shared" si="8"/>
        <v>0</v>
      </c>
      <c r="L273" s="39">
        <f t="shared" si="9"/>
        <v>0</v>
      </c>
    </row>
    <row r="274" spans="1:12" x14ac:dyDescent="0.2">
      <c r="A274" s="29" t="s">
        <v>320</v>
      </c>
      <c r="B274" s="45">
        <v>4016118</v>
      </c>
      <c r="C274" s="45" t="s">
        <v>3268</v>
      </c>
      <c r="D274" s="46">
        <v>150116</v>
      </c>
      <c r="E274" s="136">
        <v>3</v>
      </c>
      <c r="F274" s="34" t="s">
        <v>10</v>
      </c>
      <c r="G274" s="35"/>
      <c r="H274" s="36"/>
      <c r="I274" s="37"/>
      <c r="J274" s="38"/>
      <c r="K274" s="39">
        <f t="shared" si="8"/>
        <v>0</v>
      </c>
      <c r="L274" s="39">
        <f t="shared" si="9"/>
        <v>0</v>
      </c>
    </row>
    <row r="275" spans="1:12" x14ac:dyDescent="0.2">
      <c r="A275" s="29" t="s">
        <v>321</v>
      </c>
      <c r="B275" s="45">
        <v>4016118</v>
      </c>
      <c r="C275" s="45" t="s">
        <v>3268</v>
      </c>
      <c r="D275" s="46">
        <v>150116</v>
      </c>
      <c r="E275" s="136">
        <v>7</v>
      </c>
      <c r="F275" s="34" t="s">
        <v>10</v>
      </c>
      <c r="G275" s="35"/>
      <c r="H275" s="36"/>
      <c r="I275" s="37"/>
      <c r="J275" s="38"/>
      <c r="K275" s="39">
        <f t="shared" si="8"/>
        <v>0</v>
      </c>
      <c r="L275" s="39">
        <f t="shared" si="9"/>
        <v>0</v>
      </c>
    </row>
    <row r="276" spans="1:12" x14ac:dyDescent="0.2">
      <c r="A276" s="29" t="s">
        <v>322</v>
      </c>
      <c r="B276" s="45">
        <v>4016119</v>
      </c>
      <c r="C276" s="45" t="s">
        <v>3269</v>
      </c>
      <c r="D276" s="46">
        <v>300651</v>
      </c>
      <c r="E276" s="136">
        <v>2</v>
      </c>
      <c r="F276" s="34" t="s">
        <v>10</v>
      </c>
      <c r="G276" s="35"/>
      <c r="H276" s="36"/>
      <c r="I276" s="37"/>
      <c r="J276" s="38"/>
      <c r="K276" s="39">
        <f t="shared" si="8"/>
        <v>0</v>
      </c>
      <c r="L276" s="39">
        <f t="shared" si="9"/>
        <v>0</v>
      </c>
    </row>
    <row r="277" spans="1:12" x14ac:dyDescent="0.2">
      <c r="A277" s="29" t="s">
        <v>323</v>
      </c>
      <c r="B277" s="45">
        <v>4016120</v>
      </c>
      <c r="C277" s="45" t="s">
        <v>3270</v>
      </c>
      <c r="D277" s="46">
        <v>717022</v>
      </c>
      <c r="E277" s="136">
        <v>2</v>
      </c>
      <c r="F277" s="34" t="s">
        <v>10</v>
      </c>
      <c r="G277" s="35"/>
      <c r="H277" s="36"/>
      <c r="I277" s="37"/>
      <c r="J277" s="38"/>
      <c r="K277" s="39">
        <f t="shared" si="8"/>
        <v>0</v>
      </c>
      <c r="L277" s="39">
        <f t="shared" si="9"/>
        <v>0</v>
      </c>
    </row>
    <row r="278" spans="1:12" x14ac:dyDescent="0.2">
      <c r="A278" s="29" t="s">
        <v>324</v>
      </c>
      <c r="B278" s="45">
        <v>4016121</v>
      </c>
      <c r="C278" s="45" t="s">
        <v>3271</v>
      </c>
      <c r="D278" s="46">
        <v>130449</v>
      </c>
      <c r="E278" s="136">
        <v>2</v>
      </c>
      <c r="F278" s="34" t="s">
        <v>10</v>
      </c>
      <c r="G278" s="35"/>
      <c r="H278" s="36"/>
      <c r="I278" s="37"/>
      <c r="J278" s="38"/>
      <c r="K278" s="39">
        <f t="shared" si="8"/>
        <v>0</v>
      </c>
      <c r="L278" s="39">
        <f t="shared" si="9"/>
        <v>0</v>
      </c>
    </row>
    <row r="279" spans="1:12" x14ac:dyDescent="0.2">
      <c r="A279" s="29" t="s">
        <v>325</v>
      </c>
      <c r="B279" s="45">
        <v>4016122</v>
      </c>
      <c r="C279" s="45" t="s">
        <v>3275</v>
      </c>
      <c r="D279" s="46">
        <v>300515</v>
      </c>
      <c r="E279" s="136">
        <v>1</v>
      </c>
      <c r="F279" s="34" t="s">
        <v>10</v>
      </c>
      <c r="G279" s="35"/>
      <c r="H279" s="36"/>
      <c r="I279" s="37"/>
      <c r="J279" s="38"/>
      <c r="K279" s="39">
        <f t="shared" si="8"/>
        <v>0</v>
      </c>
      <c r="L279" s="39">
        <f t="shared" si="9"/>
        <v>0</v>
      </c>
    </row>
    <row r="280" spans="1:12" x14ac:dyDescent="0.2">
      <c r="A280" s="29" t="s">
        <v>326</v>
      </c>
      <c r="B280" s="45">
        <v>4016171</v>
      </c>
      <c r="C280" s="45" t="s">
        <v>3288</v>
      </c>
      <c r="D280" s="46">
        <v>59900543</v>
      </c>
      <c r="E280" s="136">
        <v>1</v>
      </c>
      <c r="F280" s="34" t="s">
        <v>10</v>
      </c>
      <c r="G280" s="35"/>
      <c r="H280" s="36"/>
      <c r="I280" s="37"/>
      <c r="J280" s="38"/>
      <c r="K280" s="39">
        <f t="shared" si="8"/>
        <v>0</v>
      </c>
      <c r="L280" s="39">
        <f t="shared" si="9"/>
        <v>0</v>
      </c>
    </row>
    <row r="281" spans="1:12" x14ac:dyDescent="0.2">
      <c r="A281" s="29" t="s">
        <v>327</v>
      </c>
      <c r="B281" s="45">
        <v>4016172</v>
      </c>
      <c r="C281" s="45" t="s">
        <v>3291</v>
      </c>
      <c r="D281" s="46">
        <v>150191</v>
      </c>
      <c r="E281" s="136">
        <v>9</v>
      </c>
      <c r="F281" s="34" t="s">
        <v>10</v>
      </c>
      <c r="G281" s="35"/>
      <c r="H281" s="36"/>
      <c r="I281" s="37"/>
      <c r="J281" s="38"/>
      <c r="K281" s="39">
        <f t="shared" si="8"/>
        <v>0</v>
      </c>
      <c r="L281" s="39">
        <f t="shared" si="9"/>
        <v>0</v>
      </c>
    </row>
    <row r="282" spans="1:12" x14ac:dyDescent="0.2">
      <c r="A282" s="29" t="s">
        <v>328</v>
      </c>
      <c r="B282" s="45">
        <v>4016174</v>
      </c>
      <c r="C282" s="45" t="s">
        <v>3296</v>
      </c>
      <c r="D282" s="46">
        <v>41287900950</v>
      </c>
      <c r="E282" s="136">
        <v>2</v>
      </c>
      <c r="F282" s="34" t="s">
        <v>10</v>
      </c>
      <c r="G282" s="35"/>
      <c r="H282" s="36"/>
      <c r="I282" s="37"/>
      <c r="J282" s="38"/>
      <c r="K282" s="39">
        <f t="shared" si="8"/>
        <v>0</v>
      </c>
      <c r="L282" s="39">
        <f t="shared" si="9"/>
        <v>0</v>
      </c>
    </row>
    <row r="283" spans="1:12" x14ac:dyDescent="0.2">
      <c r="A283" s="29" t="s">
        <v>329</v>
      </c>
      <c r="B283" s="45">
        <v>4016176</v>
      </c>
      <c r="C283" s="45" t="s">
        <v>3297</v>
      </c>
      <c r="D283" s="46">
        <v>41287907650</v>
      </c>
      <c r="E283" s="136">
        <v>4</v>
      </c>
      <c r="F283" s="34" t="s">
        <v>10</v>
      </c>
      <c r="G283" s="35"/>
      <c r="H283" s="36"/>
      <c r="I283" s="37"/>
      <c r="J283" s="38"/>
      <c r="K283" s="39">
        <f t="shared" si="8"/>
        <v>0</v>
      </c>
      <c r="L283" s="39">
        <f t="shared" si="9"/>
        <v>0</v>
      </c>
    </row>
    <row r="284" spans="1:12" x14ac:dyDescent="0.2">
      <c r="A284" s="29" t="s">
        <v>330</v>
      </c>
      <c r="B284" s="45">
        <v>4016177</v>
      </c>
      <c r="C284" s="45" t="s">
        <v>3277</v>
      </c>
      <c r="D284" s="46" t="s">
        <v>3908</v>
      </c>
      <c r="E284" s="136">
        <v>4</v>
      </c>
      <c r="F284" s="34" t="s">
        <v>10</v>
      </c>
      <c r="G284" s="35"/>
      <c r="H284" s="36"/>
      <c r="I284" s="37"/>
      <c r="J284" s="38"/>
      <c r="K284" s="39">
        <f t="shared" si="8"/>
        <v>0</v>
      </c>
      <c r="L284" s="39">
        <f t="shared" si="9"/>
        <v>0</v>
      </c>
    </row>
    <row r="285" spans="1:12" x14ac:dyDescent="0.2">
      <c r="A285" s="29" t="s">
        <v>331</v>
      </c>
      <c r="B285" s="45">
        <v>4016178</v>
      </c>
      <c r="C285" s="45" t="s">
        <v>3279</v>
      </c>
      <c r="D285" s="46" t="s">
        <v>3910</v>
      </c>
      <c r="E285" s="136">
        <v>20</v>
      </c>
      <c r="F285" s="34" t="s">
        <v>10</v>
      </c>
      <c r="G285" s="35"/>
      <c r="H285" s="36"/>
      <c r="I285" s="37"/>
      <c r="J285" s="38"/>
      <c r="K285" s="39">
        <f t="shared" si="8"/>
        <v>0</v>
      </c>
      <c r="L285" s="39">
        <f t="shared" si="9"/>
        <v>0</v>
      </c>
    </row>
    <row r="286" spans="1:12" x14ac:dyDescent="0.2">
      <c r="A286" s="29" t="s">
        <v>332</v>
      </c>
      <c r="B286" s="45">
        <v>4016179</v>
      </c>
      <c r="C286" s="45" t="s">
        <v>3281</v>
      </c>
      <c r="D286" s="46" t="s">
        <v>3912</v>
      </c>
      <c r="E286" s="136">
        <v>2</v>
      </c>
      <c r="F286" s="34" t="s">
        <v>10</v>
      </c>
      <c r="G286" s="35"/>
      <c r="H286" s="36"/>
      <c r="I286" s="37"/>
      <c r="J286" s="38"/>
      <c r="K286" s="39">
        <f t="shared" si="8"/>
        <v>0</v>
      </c>
      <c r="L286" s="39">
        <f t="shared" si="9"/>
        <v>0</v>
      </c>
    </row>
    <row r="287" spans="1:12" x14ac:dyDescent="0.2">
      <c r="A287" s="29" t="s">
        <v>333</v>
      </c>
      <c r="B287" s="45">
        <v>4016180</v>
      </c>
      <c r="C287" s="45" t="s">
        <v>3282</v>
      </c>
      <c r="D287" s="46" t="s">
        <v>3913</v>
      </c>
      <c r="E287" s="136">
        <v>2</v>
      </c>
      <c r="F287" s="34" t="s">
        <v>10</v>
      </c>
      <c r="G287" s="35"/>
      <c r="H287" s="36"/>
      <c r="I287" s="37"/>
      <c r="J287" s="38"/>
      <c r="K287" s="39">
        <f t="shared" si="8"/>
        <v>0</v>
      </c>
      <c r="L287" s="39">
        <f t="shared" si="9"/>
        <v>0</v>
      </c>
    </row>
    <row r="288" spans="1:12" x14ac:dyDescent="0.2">
      <c r="A288" s="29" t="s">
        <v>334</v>
      </c>
      <c r="B288" s="45">
        <v>4016181</v>
      </c>
      <c r="C288" s="45" t="s">
        <v>3285</v>
      </c>
      <c r="D288" s="46" t="s">
        <v>3915</v>
      </c>
      <c r="E288" s="136">
        <v>4</v>
      </c>
      <c r="F288" s="34" t="s">
        <v>10</v>
      </c>
      <c r="G288" s="35"/>
      <c r="H288" s="36"/>
      <c r="I288" s="37"/>
      <c r="J288" s="38"/>
      <c r="K288" s="39">
        <f t="shared" si="8"/>
        <v>0</v>
      </c>
      <c r="L288" s="39">
        <f t="shared" si="9"/>
        <v>0</v>
      </c>
    </row>
    <row r="289" spans="1:12" x14ac:dyDescent="0.2">
      <c r="A289" s="29" t="s">
        <v>335</v>
      </c>
      <c r="B289" s="45">
        <v>4016182</v>
      </c>
      <c r="C289" s="45" t="s">
        <v>3284</v>
      </c>
      <c r="D289" s="46" t="s">
        <v>3914</v>
      </c>
      <c r="E289" s="136">
        <v>45</v>
      </c>
      <c r="F289" s="34" t="s">
        <v>10</v>
      </c>
      <c r="G289" s="35"/>
      <c r="H289" s="36"/>
      <c r="I289" s="37"/>
      <c r="J289" s="38"/>
      <c r="K289" s="39">
        <f t="shared" si="8"/>
        <v>0</v>
      </c>
      <c r="L289" s="39">
        <f t="shared" si="9"/>
        <v>0</v>
      </c>
    </row>
    <row r="290" spans="1:12" x14ac:dyDescent="0.2">
      <c r="A290" s="29" t="s">
        <v>336</v>
      </c>
      <c r="B290" s="45">
        <v>4016184</v>
      </c>
      <c r="C290" s="45" t="s">
        <v>3286</v>
      </c>
      <c r="D290" s="46" t="s">
        <v>3916</v>
      </c>
      <c r="E290" s="136">
        <v>40</v>
      </c>
      <c r="F290" s="34" t="s">
        <v>10</v>
      </c>
      <c r="G290" s="35"/>
      <c r="H290" s="36"/>
      <c r="I290" s="37"/>
      <c r="J290" s="38"/>
      <c r="K290" s="39">
        <f t="shared" si="8"/>
        <v>0</v>
      </c>
      <c r="L290" s="39">
        <f t="shared" si="9"/>
        <v>0</v>
      </c>
    </row>
    <row r="291" spans="1:12" x14ac:dyDescent="0.2">
      <c r="A291" s="29" t="s">
        <v>337</v>
      </c>
      <c r="B291" s="45">
        <v>4016186</v>
      </c>
      <c r="C291" s="45" t="s">
        <v>3287</v>
      </c>
      <c r="D291" s="46">
        <v>150618</v>
      </c>
      <c r="E291" s="136">
        <v>30</v>
      </c>
      <c r="F291" s="34" t="s">
        <v>10</v>
      </c>
      <c r="G291" s="35"/>
      <c r="H291" s="36"/>
      <c r="I291" s="37"/>
      <c r="J291" s="38"/>
      <c r="K291" s="39">
        <f t="shared" si="8"/>
        <v>0</v>
      </c>
      <c r="L291" s="39">
        <f t="shared" si="9"/>
        <v>0</v>
      </c>
    </row>
    <row r="292" spans="1:12" x14ac:dyDescent="0.2">
      <c r="A292" s="29" t="s">
        <v>338</v>
      </c>
      <c r="B292" s="45">
        <v>4016188</v>
      </c>
      <c r="C292" s="45" t="s">
        <v>3294</v>
      </c>
      <c r="D292" s="46">
        <v>150858</v>
      </c>
      <c r="E292" s="136">
        <v>1</v>
      </c>
      <c r="F292" s="34" t="s">
        <v>10</v>
      </c>
      <c r="G292" s="35"/>
      <c r="H292" s="36"/>
      <c r="I292" s="37"/>
      <c r="J292" s="38"/>
      <c r="K292" s="39">
        <f t="shared" si="8"/>
        <v>0</v>
      </c>
      <c r="L292" s="39">
        <f t="shared" si="9"/>
        <v>0</v>
      </c>
    </row>
    <row r="293" spans="1:12" x14ac:dyDescent="0.2">
      <c r="A293" s="29" t="s">
        <v>339</v>
      </c>
      <c r="B293" s="45">
        <v>4016189</v>
      </c>
      <c r="C293" s="45" t="s">
        <v>3289</v>
      </c>
      <c r="D293" s="46">
        <v>576806801</v>
      </c>
      <c r="E293" s="136">
        <v>2</v>
      </c>
      <c r="F293" s="34" t="s">
        <v>10</v>
      </c>
      <c r="G293" s="35"/>
      <c r="H293" s="36"/>
      <c r="I293" s="37"/>
      <c r="J293" s="38"/>
      <c r="K293" s="39">
        <f t="shared" si="8"/>
        <v>0</v>
      </c>
      <c r="L293" s="39">
        <f t="shared" si="9"/>
        <v>0</v>
      </c>
    </row>
    <row r="294" spans="1:12" x14ac:dyDescent="0.2">
      <c r="A294" s="29" t="s">
        <v>340</v>
      </c>
      <c r="B294" s="45">
        <v>4016191</v>
      </c>
      <c r="C294" s="45" t="s">
        <v>3300</v>
      </c>
      <c r="D294" s="46" t="s">
        <v>3920</v>
      </c>
      <c r="E294" s="136">
        <v>10</v>
      </c>
      <c r="F294" s="34" t="s">
        <v>10</v>
      </c>
      <c r="G294" s="35"/>
      <c r="H294" s="36"/>
      <c r="I294" s="37"/>
      <c r="J294" s="38"/>
      <c r="K294" s="39">
        <f t="shared" si="8"/>
        <v>0</v>
      </c>
      <c r="L294" s="39">
        <f t="shared" si="9"/>
        <v>0</v>
      </c>
    </row>
    <row r="295" spans="1:12" x14ac:dyDescent="0.2">
      <c r="A295" s="29" t="s">
        <v>341</v>
      </c>
      <c r="B295" s="45">
        <v>4016238</v>
      </c>
      <c r="C295" s="45" t="s">
        <v>3314</v>
      </c>
      <c r="D295" s="46" t="s">
        <v>3930</v>
      </c>
      <c r="E295" s="136">
        <v>2</v>
      </c>
      <c r="F295" s="34" t="s">
        <v>10</v>
      </c>
      <c r="G295" s="35"/>
      <c r="H295" s="36"/>
      <c r="I295" s="37"/>
      <c r="J295" s="38"/>
      <c r="K295" s="39">
        <f t="shared" si="8"/>
        <v>0</v>
      </c>
      <c r="L295" s="39">
        <f t="shared" si="9"/>
        <v>0</v>
      </c>
    </row>
    <row r="296" spans="1:12" x14ac:dyDescent="0.2">
      <c r="A296" s="29" t="s">
        <v>342</v>
      </c>
      <c r="B296" s="45">
        <v>4016239</v>
      </c>
      <c r="C296" s="45" t="s">
        <v>3315</v>
      </c>
      <c r="D296" s="46" t="s">
        <v>3931</v>
      </c>
      <c r="E296" s="136">
        <v>7</v>
      </c>
      <c r="F296" s="34" t="s">
        <v>10</v>
      </c>
      <c r="G296" s="35"/>
      <c r="H296" s="36"/>
      <c r="I296" s="37"/>
      <c r="J296" s="38"/>
      <c r="K296" s="39">
        <f t="shared" si="8"/>
        <v>0</v>
      </c>
      <c r="L296" s="39">
        <f t="shared" si="9"/>
        <v>0</v>
      </c>
    </row>
    <row r="297" spans="1:12" x14ac:dyDescent="0.2">
      <c r="A297" s="29" t="s">
        <v>343</v>
      </c>
      <c r="B297" s="45">
        <v>4016240</v>
      </c>
      <c r="C297" s="45" t="s">
        <v>3316</v>
      </c>
      <c r="D297" s="46" t="s">
        <v>3932</v>
      </c>
      <c r="E297" s="136">
        <v>2</v>
      </c>
      <c r="F297" s="34" t="s">
        <v>10</v>
      </c>
      <c r="G297" s="35"/>
      <c r="H297" s="36"/>
      <c r="I297" s="37"/>
      <c r="J297" s="38"/>
      <c r="K297" s="39">
        <f t="shared" si="8"/>
        <v>0</v>
      </c>
      <c r="L297" s="39">
        <f t="shared" si="9"/>
        <v>0</v>
      </c>
    </row>
    <row r="298" spans="1:12" x14ac:dyDescent="0.2">
      <c r="A298" s="29" t="s">
        <v>344</v>
      </c>
      <c r="B298" s="45">
        <v>4016245</v>
      </c>
      <c r="C298" s="45" t="s">
        <v>3335</v>
      </c>
      <c r="D298" s="46" t="s">
        <v>3948</v>
      </c>
      <c r="E298" s="136">
        <v>20</v>
      </c>
      <c r="F298" s="34" t="s">
        <v>10</v>
      </c>
      <c r="G298" s="35"/>
      <c r="H298" s="36"/>
      <c r="I298" s="37"/>
      <c r="J298" s="38"/>
      <c r="K298" s="39">
        <f t="shared" si="8"/>
        <v>0</v>
      </c>
      <c r="L298" s="39">
        <f t="shared" si="9"/>
        <v>0</v>
      </c>
    </row>
    <row r="299" spans="1:12" x14ac:dyDescent="0.2">
      <c r="A299" s="29" t="s">
        <v>345</v>
      </c>
      <c r="B299" s="45">
        <v>4016251</v>
      </c>
      <c r="C299" s="45" t="s">
        <v>3302</v>
      </c>
      <c r="D299" s="46">
        <v>150325</v>
      </c>
      <c r="E299" s="136">
        <v>6</v>
      </c>
      <c r="F299" s="34" t="s">
        <v>10</v>
      </c>
      <c r="G299" s="35"/>
      <c r="H299" s="36"/>
      <c r="I299" s="37"/>
      <c r="J299" s="38"/>
      <c r="K299" s="39">
        <f t="shared" si="8"/>
        <v>0</v>
      </c>
      <c r="L299" s="39">
        <f t="shared" si="9"/>
        <v>0</v>
      </c>
    </row>
    <row r="300" spans="1:12" x14ac:dyDescent="0.2">
      <c r="A300" s="29" t="s">
        <v>346</v>
      </c>
      <c r="B300" s="45">
        <v>4016252</v>
      </c>
      <c r="C300" s="45" t="s">
        <v>3303</v>
      </c>
      <c r="D300" s="46">
        <v>130197</v>
      </c>
      <c r="E300" s="136">
        <v>4</v>
      </c>
      <c r="F300" s="34" t="s">
        <v>10</v>
      </c>
      <c r="G300" s="35"/>
      <c r="H300" s="36"/>
      <c r="I300" s="37"/>
      <c r="J300" s="38"/>
      <c r="K300" s="39">
        <f t="shared" si="8"/>
        <v>0</v>
      </c>
      <c r="L300" s="39">
        <f t="shared" si="9"/>
        <v>0</v>
      </c>
    </row>
    <row r="301" spans="1:12" x14ac:dyDescent="0.2">
      <c r="A301" s="29" t="s">
        <v>347</v>
      </c>
      <c r="B301" s="45">
        <v>4016253</v>
      </c>
      <c r="C301" s="45" t="s">
        <v>3304</v>
      </c>
      <c r="D301" s="46" t="s">
        <v>3921</v>
      </c>
      <c r="E301" s="136">
        <v>5</v>
      </c>
      <c r="F301" s="34" t="s">
        <v>10</v>
      </c>
      <c r="G301" s="35"/>
      <c r="H301" s="36"/>
      <c r="I301" s="37"/>
      <c r="J301" s="38"/>
      <c r="K301" s="39">
        <f t="shared" si="8"/>
        <v>0</v>
      </c>
      <c r="L301" s="39">
        <f t="shared" si="9"/>
        <v>0</v>
      </c>
    </row>
    <row r="302" spans="1:12" x14ac:dyDescent="0.2">
      <c r="A302" s="29" t="s">
        <v>348</v>
      </c>
      <c r="B302" s="45">
        <v>4016254</v>
      </c>
      <c r="C302" s="45" t="s">
        <v>3305</v>
      </c>
      <c r="D302" s="46" t="s">
        <v>3922</v>
      </c>
      <c r="E302" s="136">
        <v>3</v>
      </c>
      <c r="F302" s="34" t="s">
        <v>10</v>
      </c>
      <c r="G302" s="35"/>
      <c r="H302" s="36"/>
      <c r="I302" s="37"/>
      <c r="J302" s="38"/>
      <c r="K302" s="39">
        <f t="shared" si="8"/>
        <v>0</v>
      </c>
      <c r="L302" s="39">
        <f t="shared" si="9"/>
        <v>0</v>
      </c>
    </row>
    <row r="303" spans="1:12" x14ac:dyDescent="0.2">
      <c r="A303" s="29" t="s">
        <v>349</v>
      </c>
      <c r="B303" s="45">
        <v>4016255</v>
      </c>
      <c r="C303" s="45" t="s">
        <v>3306</v>
      </c>
      <c r="D303" s="46" t="s">
        <v>3923</v>
      </c>
      <c r="E303" s="136">
        <v>1</v>
      </c>
      <c r="F303" s="34" t="s">
        <v>10</v>
      </c>
      <c r="G303" s="35"/>
      <c r="H303" s="36"/>
      <c r="I303" s="37"/>
      <c r="J303" s="38"/>
      <c r="K303" s="39">
        <f t="shared" si="8"/>
        <v>0</v>
      </c>
      <c r="L303" s="39">
        <f t="shared" si="9"/>
        <v>0</v>
      </c>
    </row>
    <row r="304" spans="1:12" x14ac:dyDescent="0.2">
      <c r="A304" s="29" t="s">
        <v>350</v>
      </c>
      <c r="B304" s="45">
        <v>4016256</v>
      </c>
      <c r="C304" s="45" t="s">
        <v>3307</v>
      </c>
      <c r="D304" s="46">
        <v>130135</v>
      </c>
      <c r="E304" s="136">
        <v>8</v>
      </c>
      <c r="F304" s="34" t="s">
        <v>10</v>
      </c>
      <c r="G304" s="35"/>
      <c r="H304" s="36"/>
      <c r="I304" s="37"/>
      <c r="J304" s="38"/>
      <c r="K304" s="39">
        <f t="shared" si="8"/>
        <v>0</v>
      </c>
      <c r="L304" s="39">
        <f t="shared" si="9"/>
        <v>0</v>
      </c>
    </row>
    <row r="305" spans="1:12" x14ac:dyDescent="0.2">
      <c r="A305" s="29" t="s">
        <v>351</v>
      </c>
      <c r="B305" s="45">
        <v>4016257</v>
      </c>
      <c r="C305" s="45" t="s">
        <v>3308</v>
      </c>
      <c r="D305" s="46" t="s">
        <v>3924</v>
      </c>
      <c r="E305" s="136">
        <v>1</v>
      </c>
      <c r="F305" s="34" t="s">
        <v>10</v>
      </c>
      <c r="G305" s="35"/>
      <c r="H305" s="36"/>
      <c r="I305" s="37"/>
      <c r="J305" s="38"/>
      <c r="K305" s="39">
        <f t="shared" si="8"/>
        <v>0</v>
      </c>
      <c r="L305" s="39">
        <f t="shared" si="9"/>
        <v>0</v>
      </c>
    </row>
    <row r="306" spans="1:12" x14ac:dyDescent="0.2">
      <c r="A306" s="29" t="s">
        <v>352</v>
      </c>
      <c r="B306" s="45">
        <v>4016258</v>
      </c>
      <c r="C306" s="45" t="s">
        <v>3310</v>
      </c>
      <c r="D306" s="46" t="s">
        <v>3926</v>
      </c>
      <c r="E306" s="136">
        <v>1</v>
      </c>
      <c r="F306" s="34" t="s">
        <v>10</v>
      </c>
      <c r="G306" s="35"/>
      <c r="H306" s="36"/>
      <c r="I306" s="37"/>
      <c r="J306" s="38"/>
      <c r="K306" s="39">
        <f t="shared" si="8"/>
        <v>0</v>
      </c>
      <c r="L306" s="39">
        <f t="shared" si="9"/>
        <v>0</v>
      </c>
    </row>
    <row r="307" spans="1:12" x14ac:dyDescent="0.2">
      <c r="A307" s="29" t="s">
        <v>353</v>
      </c>
      <c r="B307" s="45">
        <v>4016292</v>
      </c>
      <c r="C307" s="45" t="s">
        <v>3327</v>
      </c>
      <c r="D307" s="46" t="s">
        <v>3942</v>
      </c>
      <c r="E307" s="136">
        <v>6</v>
      </c>
      <c r="F307" s="34" t="s">
        <v>10</v>
      </c>
      <c r="G307" s="35"/>
      <c r="H307" s="36"/>
      <c r="I307" s="37"/>
      <c r="J307" s="38"/>
      <c r="K307" s="39">
        <f t="shared" si="8"/>
        <v>0</v>
      </c>
      <c r="L307" s="39">
        <f t="shared" si="9"/>
        <v>0</v>
      </c>
    </row>
    <row r="308" spans="1:12" x14ac:dyDescent="0.2">
      <c r="A308" s="29" t="s">
        <v>354</v>
      </c>
      <c r="B308" s="45">
        <v>4016308</v>
      </c>
      <c r="C308" s="45" t="s">
        <v>3318</v>
      </c>
      <c r="D308" s="46" t="s">
        <v>3933</v>
      </c>
      <c r="E308" s="136">
        <v>2</v>
      </c>
      <c r="F308" s="34" t="s">
        <v>10</v>
      </c>
      <c r="G308" s="35"/>
      <c r="H308" s="36"/>
      <c r="I308" s="37"/>
      <c r="J308" s="38"/>
      <c r="K308" s="39">
        <f t="shared" si="8"/>
        <v>0</v>
      </c>
      <c r="L308" s="39">
        <f t="shared" si="9"/>
        <v>0</v>
      </c>
    </row>
    <row r="309" spans="1:12" x14ac:dyDescent="0.2">
      <c r="A309" s="29" t="s">
        <v>355</v>
      </c>
      <c r="B309" s="45">
        <v>4016325</v>
      </c>
      <c r="C309" s="45" t="s">
        <v>3321</v>
      </c>
      <c r="D309" s="46" t="s">
        <v>3936</v>
      </c>
      <c r="E309" s="136">
        <v>12</v>
      </c>
      <c r="F309" s="34" t="s">
        <v>10</v>
      </c>
      <c r="G309" s="35"/>
      <c r="H309" s="36"/>
      <c r="I309" s="37"/>
      <c r="J309" s="38"/>
      <c r="K309" s="39">
        <f t="shared" si="8"/>
        <v>0</v>
      </c>
      <c r="L309" s="39">
        <f t="shared" si="9"/>
        <v>0</v>
      </c>
    </row>
    <row r="310" spans="1:12" x14ac:dyDescent="0.2">
      <c r="A310" s="29" t="s">
        <v>356</v>
      </c>
      <c r="B310" s="45">
        <v>4016326</v>
      </c>
      <c r="C310" s="45" t="s">
        <v>3319</v>
      </c>
      <c r="D310" s="46" t="s">
        <v>3934</v>
      </c>
      <c r="E310" s="136">
        <v>34</v>
      </c>
      <c r="F310" s="34" t="s">
        <v>10</v>
      </c>
      <c r="G310" s="35"/>
      <c r="H310" s="36"/>
      <c r="I310" s="37"/>
      <c r="J310" s="38"/>
      <c r="K310" s="39">
        <f t="shared" si="8"/>
        <v>0</v>
      </c>
      <c r="L310" s="39">
        <f t="shared" si="9"/>
        <v>0</v>
      </c>
    </row>
    <row r="311" spans="1:12" x14ac:dyDescent="0.2">
      <c r="A311" s="29" t="s">
        <v>357</v>
      </c>
      <c r="B311" s="45">
        <v>4016327</v>
      </c>
      <c r="C311" s="45" t="s">
        <v>3322</v>
      </c>
      <c r="D311" s="46" t="s">
        <v>3937</v>
      </c>
      <c r="E311" s="136">
        <v>10</v>
      </c>
      <c r="F311" s="34" t="s">
        <v>10</v>
      </c>
      <c r="G311" s="35"/>
      <c r="H311" s="36"/>
      <c r="I311" s="37"/>
      <c r="J311" s="38"/>
      <c r="K311" s="39">
        <f t="shared" si="8"/>
        <v>0</v>
      </c>
      <c r="L311" s="39">
        <f t="shared" si="9"/>
        <v>0</v>
      </c>
    </row>
    <row r="312" spans="1:12" x14ac:dyDescent="0.2">
      <c r="A312" s="29" t="s">
        <v>358</v>
      </c>
      <c r="B312" s="45">
        <v>4016328</v>
      </c>
      <c r="C312" s="45" t="s">
        <v>3323</v>
      </c>
      <c r="D312" s="46" t="s">
        <v>3938</v>
      </c>
      <c r="E312" s="136">
        <v>2</v>
      </c>
      <c r="F312" s="34" t="s">
        <v>10</v>
      </c>
      <c r="G312" s="35"/>
      <c r="H312" s="36"/>
      <c r="I312" s="37"/>
      <c r="J312" s="38"/>
      <c r="K312" s="39">
        <f t="shared" si="8"/>
        <v>0</v>
      </c>
      <c r="L312" s="39">
        <f t="shared" si="9"/>
        <v>0</v>
      </c>
    </row>
    <row r="313" spans="1:12" x14ac:dyDescent="0.2">
      <c r="A313" s="29" t="s">
        <v>359</v>
      </c>
      <c r="B313" s="45">
        <v>4016329</v>
      </c>
      <c r="C313" s="45" t="s">
        <v>3324</v>
      </c>
      <c r="D313" s="46" t="s">
        <v>3939</v>
      </c>
      <c r="E313" s="136">
        <v>2</v>
      </c>
      <c r="F313" s="34" t="s">
        <v>10</v>
      </c>
      <c r="G313" s="35"/>
      <c r="H313" s="36"/>
      <c r="I313" s="37"/>
      <c r="J313" s="38"/>
      <c r="K313" s="39">
        <f t="shared" si="8"/>
        <v>0</v>
      </c>
      <c r="L313" s="39">
        <f t="shared" si="9"/>
        <v>0</v>
      </c>
    </row>
    <row r="314" spans="1:12" x14ac:dyDescent="0.2">
      <c r="A314" s="29" t="s">
        <v>360</v>
      </c>
      <c r="B314" s="45">
        <v>4016330</v>
      </c>
      <c r="C314" s="45" t="s">
        <v>3328</v>
      </c>
      <c r="D314" s="46" t="s">
        <v>3943</v>
      </c>
      <c r="E314" s="136">
        <v>2</v>
      </c>
      <c r="F314" s="34" t="s">
        <v>10</v>
      </c>
      <c r="G314" s="35"/>
      <c r="H314" s="36"/>
      <c r="I314" s="37"/>
      <c r="J314" s="38"/>
      <c r="K314" s="39">
        <f t="shared" si="8"/>
        <v>0</v>
      </c>
      <c r="L314" s="39">
        <f t="shared" si="9"/>
        <v>0</v>
      </c>
    </row>
    <row r="315" spans="1:12" x14ac:dyDescent="0.2">
      <c r="A315" s="29" t="s">
        <v>361</v>
      </c>
      <c r="B315" s="45">
        <v>4016331</v>
      </c>
      <c r="C315" s="45" t="s">
        <v>3330</v>
      </c>
      <c r="D315" s="46" t="s">
        <v>3945</v>
      </c>
      <c r="E315" s="136">
        <v>120</v>
      </c>
      <c r="F315" s="34" t="s">
        <v>10</v>
      </c>
      <c r="G315" s="35"/>
      <c r="H315" s="36"/>
      <c r="I315" s="37"/>
      <c r="J315" s="38"/>
      <c r="K315" s="39">
        <f t="shared" si="8"/>
        <v>0</v>
      </c>
      <c r="L315" s="39">
        <f t="shared" si="9"/>
        <v>0</v>
      </c>
    </row>
    <row r="316" spans="1:12" x14ac:dyDescent="0.2">
      <c r="A316" s="29" t="s">
        <v>362</v>
      </c>
      <c r="B316" s="45">
        <v>4016382</v>
      </c>
      <c r="C316" s="45" t="s">
        <v>3331</v>
      </c>
      <c r="D316" s="46" t="s">
        <v>3946</v>
      </c>
      <c r="E316" s="136">
        <v>40</v>
      </c>
      <c r="F316" s="34" t="s">
        <v>10</v>
      </c>
      <c r="G316" s="35"/>
      <c r="H316" s="36"/>
      <c r="I316" s="37"/>
      <c r="J316" s="38"/>
      <c r="K316" s="39">
        <f t="shared" si="8"/>
        <v>0</v>
      </c>
      <c r="L316" s="39">
        <f t="shared" si="9"/>
        <v>0</v>
      </c>
    </row>
    <row r="317" spans="1:12" x14ac:dyDescent="0.2">
      <c r="A317" s="29" t="s">
        <v>363</v>
      </c>
      <c r="B317" s="45">
        <v>4016383</v>
      </c>
      <c r="C317" s="45" t="s">
        <v>3332</v>
      </c>
      <c r="D317" s="46">
        <v>150115</v>
      </c>
      <c r="E317" s="136">
        <v>20</v>
      </c>
      <c r="F317" s="34" t="s">
        <v>10</v>
      </c>
      <c r="G317" s="35"/>
      <c r="H317" s="36"/>
      <c r="I317" s="37"/>
      <c r="J317" s="38"/>
      <c r="K317" s="39">
        <f t="shared" si="8"/>
        <v>0</v>
      </c>
      <c r="L317" s="39">
        <f t="shared" si="9"/>
        <v>0</v>
      </c>
    </row>
    <row r="318" spans="1:12" x14ac:dyDescent="0.2">
      <c r="A318" s="29" t="s">
        <v>364</v>
      </c>
      <c r="B318" s="45">
        <v>4016384</v>
      </c>
      <c r="C318" s="45" t="s">
        <v>3333</v>
      </c>
      <c r="D318" s="46">
        <v>290136</v>
      </c>
      <c r="E318" s="136">
        <v>1</v>
      </c>
      <c r="F318" s="34" t="s">
        <v>10</v>
      </c>
      <c r="G318" s="35"/>
      <c r="H318" s="36"/>
      <c r="I318" s="37"/>
      <c r="J318" s="38"/>
      <c r="K318" s="39">
        <f t="shared" si="8"/>
        <v>0</v>
      </c>
      <c r="L318" s="39">
        <f t="shared" si="9"/>
        <v>0</v>
      </c>
    </row>
    <row r="319" spans="1:12" x14ac:dyDescent="0.2">
      <c r="A319" s="29" t="s">
        <v>365</v>
      </c>
      <c r="B319" s="45">
        <v>4016385</v>
      </c>
      <c r="C319" s="45" t="s">
        <v>3334</v>
      </c>
      <c r="D319" s="46" t="s">
        <v>3947</v>
      </c>
      <c r="E319" s="136">
        <v>1</v>
      </c>
      <c r="F319" s="34" t="s">
        <v>10</v>
      </c>
      <c r="G319" s="35"/>
      <c r="H319" s="36"/>
      <c r="I319" s="37"/>
      <c r="J319" s="38"/>
      <c r="K319" s="39">
        <f t="shared" si="8"/>
        <v>0</v>
      </c>
      <c r="L319" s="39">
        <f t="shared" si="9"/>
        <v>0</v>
      </c>
    </row>
    <row r="320" spans="1:12" x14ac:dyDescent="0.2">
      <c r="A320" s="29" t="s">
        <v>366</v>
      </c>
      <c r="B320" s="45">
        <v>4016394</v>
      </c>
      <c r="C320" s="45" t="s">
        <v>3336</v>
      </c>
      <c r="D320" s="46">
        <v>300202</v>
      </c>
      <c r="E320" s="136">
        <v>1</v>
      </c>
      <c r="F320" s="34" t="s">
        <v>10</v>
      </c>
      <c r="G320" s="35"/>
      <c r="H320" s="36"/>
      <c r="I320" s="37"/>
      <c r="J320" s="38"/>
      <c r="K320" s="39">
        <f t="shared" si="8"/>
        <v>0</v>
      </c>
      <c r="L320" s="39">
        <f t="shared" si="9"/>
        <v>0</v>
      </c>
    </row>
    <row r="321" spans="1:12" x14ac:dyDescent="0.2">
      <c r="A321" s="29" t="s">
        <v>367</v>
      </c>
      <c r="B321" s="45">
        <v>4016404</v>
      </c>
      <c r="C321" s="45" t="s">
        <v>3337</v>
      </c>
      <c r="D321" s="46" t="s">
        <v>3949</v>
      </c>
      <c r="E321" s="136">
        <v>4</v>
      </c>
      <c r="F321" s="34" t="s">
        <v>10</v>
      </c>
      <c r="G321" s="35"/>
      <c r="H321" s="36"/>
      <c r="I321" s="37"/>
      <c r="J321" s="38"/>
      <c r="K321" s="39">
        <f t="shared" si="8"/>
        <v>0</v>
      </c>
      <c r="L321" s="39">
        <f t="shared" si="9"/>
        <v>0</v>
      </c>
    </row>
    <row r="322" spans="1:12" x14ac:dyDescent="0.2">
      <c r="A322" s="29" t="s">
        <v>368</v>
      </c>
      <c r="B322" s="45">
        <v>4016405</v>
      </c>
      <c r="C322" s="45" t="s">
        <v>3338</v>
      </c>
      <c r="D322" s="46" t="s">
        <v>3950</v>
      </c>
      <c r="E322" s="136">
        <v>2</v>
      </c>
      <c r="F322" s="34" t="s">
        <v>10</v>
      </c>
      <c r="G322" s="35"/>
      <c r="H322" s="36"/>
      <c r="I322" s="37"/>
      <c r="J322" s="38"/>
      <c r="K322" s="39">
        <f t="shared" si="8"/>
        <v>0</v>
      </c>
      <c r="L322" s="39">
        <f t="shared" si="9"/>
        <v>0</v>
      </c>
    </row>
    <row r="323" spans="1:12" x14ac:dyDescent="0.2">
      <c r="A323" s="29" t="s">
        <v>369</v>
      </c>
      <c r="B323" s="45">
        <v>4016406</v>
      </c>
      <c r="C323" s="45" t="s">
        <v>3339</v>
      </c>
      <c r="D323" s="46" t="s">
        <v>3951</v>
      </c>
      <c r="E323" s="136">
        <v>38</v>
      </c>
      <c r="F323" s="34" t="s">
        <v>10</v>
      </c>
      <c r="G323" s="35"/>
      <c r="H323" s="36"/>
      <c r="I323" s="37"/>
      <c r="J323" s="38"/>
      <c r="K323" s="39">
        <f t="shared" si="8"/>
        <v>0</v>
      </c>
      <c r="L323" s="39">
        <f t="shared" si="9"/>
        <v>0</v>
      </c>
    </row>
    <row r="324" spans="1:12" x14ac:dyDescent="0.2">
      <c r="A324" s="29" t="s">
        <v>370</v>
      </c>
      <c r="B324" s="45">
        <v>4016407</v>
      </c>
      <c r="C324" s="45" t="s">
        <v>3340</v>
      </c>
      <c r="D324" s="46" t="s">
        <v>3952</v>
      </c>
      <c r="E324" s="136">
        <v>1</v>
      </c>
      <c r="F324" s="34" t="s">
        <v>10</v>
      </c>
      <c r="G324" s="35"/>
      <c r="H324" s="36"/>
      <c r="I324" s="37"/>
      <c r="J324" s="38"/>
      <c r="K324" s="39">
        <f t="shared" si="8"/>
        <v>0</v>
      </c>
      <c r="L324" s="39">
        <f t="shared" si="9"/>
        <v>0</v>
      </c>
    </row>
    <row r="325" spans="1:12" x14ac:dyDescent="0.2">
      <c r="A325" s="29" t="s">
        <v>371</v>
      </c>
      <c r="B325" s="45">
        <v>4016408</v>
      </c>
      <c r="C325" s="45" t="s">
        <v>3341</v>
      </c>
      <c r="D325" s="46" t="s">
        <v>3953</v>
      </c>
      <c r="E325" s="136">
        <v>5</v>
      </c>
      <c r="F325" s="34" t="s">
        <v>10</v>
      </c>
      <c r="G325" s="35"/>
      <c r="H325" s="36"/>
      <c r="I325" s="37"/>
      <c r="J325" s="38"/>
      <c r="K325" s="39">
        <f t="shared" si="8"/>
        <v>0</v>
      </c>
      <c r="L325" s="39">
        <f t="shared" si="9"/>
        <v>0</v>
      </c>
    </row>
    <row r="326" spans="1:12" x14ac:dyDescent="0.2">
      <c r="A326" s="29" t="s">
        <v>372</v>
      </c>
      <c r="B326" s="45">
        <v>4016427</v>
      </c>
      <c r="C326" s="45" t="s">
        <v>3347</v>
      </c>
      <c r="D326" s="46" t="s">
        <v>3958</v>
      </c>
      <c r="E326" s="136">
        <v>2</v>
      </c>
      <c r="F326" s="34" t="s">
        <v>10</v>
      </c>
      <c r="G326" s="35"/>
      <c r="H326" s="36"/>
      <c r="I326" s="37"/>
      <c r="J326" s="38"/>
      <c r="K326" s="39">
        <f t="shared" si="8"/>
        <v>0</v>
      </c>
      <c r="L326" s="39">
        <f t="shared" si="9"/>
        <v>0</v>
      </c>
    </row>
    <row r="327" spans="1:12" x14ac:dyDescent="0.2">
      <c r="A327" s="29" t="s">
        <v>373</v>
      </c>
      <c r="B327" s="45">
        <v>4016428</v>
      </c>
      <c r="C327" s="45" t="s">
        <v>3344</v>
      </c>
      <c r="D327" s="46" t="s">
        <v>3956</v>
      </c>
      <c r="E327" s="136">
        <v>100</v>
      </c>
      <c r="F327" s="34" t="s">
        <v>10</v>
      </c>
      <c r="G327" s="35"/>
      <c r="H327" s="36"/>
      <c r="I327" s="37"/>
      <c r="J327" s="38"/>
      <c r="K327" s="39">
        <f t="shared" si="8"/>
        <v>0</v>
      </c>
      <c r="L327" s="39">
        <f t="shared" si="9"/>
        <v>0</v>
      </c>
    </row>
    <row r="328" spans="1:12" x14ac:dyDescent="0.2">
      <c r="A328" s="29" t="s">
        <v>374</v>
      </c>
      <c r="B328" s="45">
        <v>4016429</v>
      </c>
      <c r="C328" s="45" t="s">
        <v>3348</v>
      </c>
      <c r="D328" s="46" t="s">
        <v>3959</v>
      </c>
      <c r="E328" s="136">
        <v>8</v>
      </c>
      <c r="F328" s="34" t="s">
        <v>10</v>
      </c>
      <c r="G328" s="35"/>
      <c r="H328" s="36"/>
      <c r="I328" s="37"/>
      <c r="J328" s="38"/>
      <c r="K328" s="39">
        <f t="shared" si="8"/>
        <v>0</v>
      </c>
      <c r="L328" s="39">
        <f t="shared" si="9"/>
        <v>0</v>
      </c>
    </row>
    <row r="329" spans="1:12" x14ac:dyDescent="0.2">
      <c r="A329" s="29" t="s">
        <v>375</v>
      </c>
      <c r="B329" s="45">
        <v>4016430</v>
      </c>
      <c r="C329" s="45" t="s">
        <v>3349</v>
      </c>
      <c r="D329" s="46" t="s">
        <v>3960</v>
      </c>
      <c r="E329" s="136">
        <v>21</v>
      </c>
      <c r="F329" s="34" t="s">
        <v>10</v>
      </c>
      <c r="G329" s="35"/>
      <c r="H329" s="36"/>
      <c r="I329" s="37"/>
      <c r="J329" s="38"/>
      <c r="K329" s="39">
        <f t="shared" si="8"/>
        <v>0</v>
      </c>
      <c r="L329" s="39">
        <f t="shared" si="9"/>
        <v>0</v>
      </c>
    </row>
    <row r="330" spans="1:12" x14ac:dyDescent="0.2">
      <c r="A330" s="29" t="s">
        <v>376</v>
      </c>
      <c r="B330" s="45">
        <v>4016431</v>
      </c>
      <c r="C330" s="45" t="s">
        <v>3350</v>
      </c>
      <c r="D330" s="46" t="s">
        <v>3961</v>
      </c>
      <c r="E330" s="136">
        <v>1</v>
      </c>
      <c r="F330" s="34" t="s">
        <v>10</v>
      </c>
      <c r="G330" s="35"/>
      <c r="H330" s="36"/>
      <c r="I330" s="37"/>
      <c r="J330" s="38"/>
      <c r="K330" s="39">
        <f t="shared" si="8"/>
        <v>0</v>
      </c>
      <c r="L330" s="39">
        <f t="shared" si="9"/>
        <v>0</v>
      </c>
    </row>
    <row r="331" spans="1:12" x14ac:dyDescent="0.2">
      <c r="A331" s="29" t="s">
        <v>377</v>
      </c>
      <c r="B331" s="45">
        <v>4016442</v>
      </c>
      <c r="C331" s="45" t="s">
        <v>3352</v>
      </c>
      <c r="D331" s="46" t="s">
        <v>3963</v>
      </c>
      <c r="E331" s="136">
        <v>1</v>
      </c>
      <c r="F331" s="34" t="s">
        <v>10</v>
      </c>
      <c r="G331" s="35"/>
      <c r="H331" s="36"/>
      <c r="I331" s="37"/>
      <c r="J331" s="38"/>
      <c r="K331" s="39">
        <f t="shared" ref="K331:K394" si="10">I331*(100-J331)/100</f>
        <v>0</v>
      </c>
      <c r="L331" s="39">
        <f t="shared" ref="L331:L394" si="11">K331*E331</f>
        <v>0</v>
      </c>
    </row>
    <row r="332" spans="1:12" x14ac:dyDescent="0.2">
      <c r="A332" s="29" t="s">
        <v>378</v>
      </c>
      <c r="B332" s="45">
        <v>4016443</v>
      </c>
      <c r="C332" s="45" t="s">
        <v>3353</v>
      </c>
      <c r="D332" s="46" t="s">
        <v>3964</v>
      </c>
      <c r="E332" s="136">
        <v>1</v>
      </c>
      <c r="F332" s="34" t="s">
        <v>10</v>
      </c>
      <c r="G332" s="35"/>
      <c r="H332" s="36"/>
      <c r="I332" s="37"/>
      <c r="J332" s="38"/>
      <c r="K332" s="39">
        <f t="shared" si="10"/>
        <v>0</v>
      </c>
      <c r="L332" s="39">
        <f t="shared" si="11"/>
        <v>0</v>
      </c>
    </row>
    <row r="333" spans="1:12" x14ac:dyDescent="0.2">
      <c r="A333" s="29" t="s">
        <v>379</v>
      </c>
      <c r="B333" s="45">
        <v>4016444</v>
      </c>
      <c r="C333" s="45" t="s">
        <v>3354</v>
      </c>
      <c r="D333" s="46" t="s">
        <v>3965</v>
      </c>
      <c r="E333" s="136">
        <v>1</v>
      </c>
      <c r="F333" s="34" t="s">
        <v>10</v>
      </c>
      <c r="G333" s="35"/>
      <c r="H333" s="36"/>
      <c r="I333" s="37"/>
      <c r="J333" s="38"/>
      <c r="K333" s="39">
        <f t="shared" si="10"/>
        <v>0</v>
      </c>
      <c r="L333" s="39">
        <f t="shared" si="11"/>
        <v>0</v>
      </c>
    </row>
    <row r="334" spans="1:12" x14ac:dyDescent="0.2">
      <c r="A334" s="29" t="s">
        <v>380</v>
      </c>
      <c r="B334" s="45">
        <v>4016479</v>
      </c>
      <c r="C334" s="45" t="s">
        <v>3355</v>
      </c>
      <c r="D334" s="46" t="s">
        <v>3966</v>
      </c>
      <c r="E334" s="136">
        <v>1</v>
      </c>
      <c r="F334" s="34" t="s">
        <v>10</v>
      </c>
      <c r="G334" s="35"/>
      <c r="H334" s="36"/>
      <c r="I334" s="37"/>
      <c r="J334" s="38"/>
      <c r="K334" s="39">
        <f t="shared" si="10"/>
        <v>0</v>
      </c>
      <c r="L334" s="39">
        <f t="shared" si="11"/>
        <v>0</v>
      </c>
    </row>
    <row r="335" spans="1:12" x14ac:dyDescent="0.2">
      <c r="A335" s="29" t="s">
        <v>381</v>
      </c>
      <c r="B335" s="45">
        <v>4016480</v>
      </c>
      <c r="C335" s="45" t="s">
        <v>3356</v>
      </c>
      <c r="D335" s="46" t="s">
        <v>3967</v>
      </c>
      <c r="E335" s="136">
        <v>1</v>
      </c>
      <c r="F335" s="34" t="s">
        <v>10</v>
      </c>
      <c r="G335" s="35"/>
      <c r="H335" s="36"/>
      <c r="I335" s="37"/>
      <c r="J335" s="38"/>
      <c r="K335" s="39">
        <f t="shared" si="10"/>
        <v>0</v>
      </c>
      <c r="L335" s="39">
        <f t="shared" si="11"/>
        <v>0</v>
      </c>
    </row>
    <row r="336" spans="1:12" x14ac:dyDescent="0.2">
      <c r="A336" s="29" t="s">
        <v>382</v>
      </c>
      <c r="B336" s="45">
        <v>4016481</v>
      </c>
      <c r="C336" s="45" t="s">
        <v>3357</v>
      </c>
      <c r="D336" s="46" t="s">
        <v>3968</v>
      </c>
      <c r="E336" s="136">
        <v>90</v>
      </c>
      <c r="F336" s="34" t="s">
        <v>10</v>
      </c>
      <c r="G336" s="35"/>
      <c r="H336" s="36"/>
      <c r="I336" s="37"/>
      <c r="J336" s="38"/>
      <c r="K336" s="39">
        <f t="shared" si="10"/>
        <v>0</v>
      </c>
      <c r="L336" s="39">
        <f t="shared" si="11"/>
        <v>0</v>
      </c>
    </row>
    <row r="337" spans="1:12" x14ac:dyDescent="0.2">
      <c r="A337" s="29" t="s">
        <v>383</v>
      </c>
      <c r="B337" s="45">
        <v>4016482</v>
      </c>
      <c r="C337" s="45" t="s">
        <v>3358</v>
      </c>
      <c r="D337" s="46" t="s">
        <v>3969</v>
      </c>
      <c r="E337" s="136">
        <v>1</v>
      </c>
      <c r="F337" s="34" t="s">
        <v>10</v>
      </c>
      <c r="G337" s="35"/>
      <c r="H337" s="36"/>
      <c r="I337" s="37"/>
      <c r="J337" s="38"/>
      <c r="K337" s="39">
        <f t="shared" si="10"/>
        <v>0</v>
      </c>
      <c r="L337" s="39">
        <f t="shared" si="11"/>
        <v>0</v>
      </c>
    </row>
    <row r="338" spans="1:12" x14ac:dyDescent="0.2">
      <c r="A338" s="29" t="s">
        <v>384</v>
      </c>
      <c r="B338" s="45">
        <v>4016483</v>
      </c>
      <c r="C338" s="45" t="s">
        <v>3359</v>
      </c>
      <c r="D338" s="46">
        <v>600124</v>
      </c>
      <c r="E338" s="136">
        <v>15</v>
      </c>
      <c r="F338" s="34" t="s">
        <v>10</v>
      </c>
      <c r="G338" s="35"/>
      <c r="H338" s="36"/>
      <c r="I338" s="37"/>
      <c r="J338" s="38"/>
      <c r="K338" s="39">
        <f t="shared" si="10"/>
        <v>0</v>
      </c>
      <c r="L338" s="39">
        <f t="shared" si="11"/>
        <v>0</v>
      </c>
    </row>
    <row r="339" spans="1:12" x14ac:dyDescent="0.2">
      <c r="A339" s="29" t="s">
        <v>385</v>
      </c>
      <c r="B339" s="45">
        <v>4016484</v>
      </c>
      <c r="C339" s="45" t="s">
        <v>3360</v>
      </c>
      <c r="D339" s="46">
        <v>600111</v>
      </c>
      <c r="E339" s="136">
        <v>6</v>
      </c>
      <c r="F339" s="34" t="s">
        <v>10</v>
      </c>
      <c r="G339" s="35"/>
      <c r="H339" s="36"/>
      <c r="I339" s="37"/>
      <c r="J339" s="38"/>
      <c r="K339" s="39">
        <f t="shared" si="10"/>
        <v>0</v>
      </c>
      <c r="L339" s="39">
        <f t="shared" si="11"/>
        <v>0</v>
      </c>
    </row>
    <row r="340" spans="1:12" x14ac:dyDescent="0.2">
      <c r="A340" s="29" t="s">
        <v>386</v>
      </c>
      <c r="B340" s="45">
        <v>4016485</v>
      </c>
      <c r="C340" s="45" t="s">
        <v>3361</v>
      </c>
      <c r="D340" s="46" t="s">
        <v>3970</v>
      </c>
      <c r="E340" s="136">
        <v>40</v>
      </c>
      <c r="F340" s="34" t="s">
        <v>10</v>
      </c>
      <c r="G340" s="35"/>
      <c r="H340" s="36"/>
      <c r="I340" s="37"/>
      <c r="J340" s="38"/>
      <c r="K340" s="39">
        <f t="shared" si="10"/>
        <v>0</v>
      </c>
      <c r="L340" s="39">
        <f t="shared" si="11"/>
        <v>0</v>
      </c>
    </row>
    <row r="341" spans="1:12" x14ac:dyDescent="0.2">
      <c r="A341" s="29" t="s">
        <v>387</v>
      </c>
      <c r="B341" s="45">
        <v>4016583</v>
      </c>
      <c r="C341" s="45" t="s">
        <v>3362</v>
      </c>
      <c r="D341" s="46" t="s">
        <v>3971</v>
      </c>
      <c r="E341" s="136">
        <v>5</v>
      </c>
      <c r="F341" s="34" t="s">
        <v>10</v>
      </c>
      <c r="G341" s="35"/>
      <c r="H341" s="36"/>
      <c r="I341" s="37"/>
      <c r="J341" s="38"/>
      <c r="K341" s="39">
        <f t="shared" si="10"/>
        <v>0</v>
      </c>
      <c r="L341" s="39">
        <f t="shared" si="11"/>
        <v>0</v>
      </c>
    </row>
    <row r="342" spans="1:12" x14ac:dyDescent="0.2">
      <c r="A342" s="29" t="s">
        <v>388</v>
      </c>
      <c r="B342" s="45">
        <v>4016584</v>
      </c>
      <c r="C342" s="45" t="s">
        <v>3363</v>
      </c>
      <c r="D342" s="46">
        <v>600907</v>
      </c>
      <c r="E342" s="136">
        <v>5</v>
      </c>
      <c r="F342" s="34" t="s">
        <v>10</v>
      </c>
      <c r="G342" s="35"/>
      <c r="H342" s="36"/>
      <c r="I342" s="37"/>
      <c r="J342" s="38"/>
      <c r="K342" s="39">
        <f t="shared" si="10"/>
        <v>0</v>
      </c>
      <c r="L342" s="39">
        <f t="shared" si="11"/>
        <v>0</v>
      </c>
    </row>
    <row r="343" spans="1:12" x14ac:dyDescent="0.2">
      <c r="A343" s="29" t="s">
        <v>389</v>
      </c>
      <c r="B343" s="45">
        <v>4016585</v>
      </c>
      <c r="C343" s="45" t="s">
        <v>3374</v>
      </c>
      <c r="D343" s="46" t="s">
        <v>3980</v>
      </c>
      <c r="E343" s="136">
        <v>10</v>
      </c>
      <c r="F343" s="34" t="s">
        <v>10</v>
      </c>
      <c r="G343" s="35"/>
      <c r="H343" s="36"/>
      <c r="I343" s="37"/>
      <c r="J343" s="38"/>
      <c r="K343" s="39">
        <f t="shared" si="10"/>
        <v>0</v>
      </c>
      <c r="L343" s="39">
        <f t="shared" si="11"/>
        <v>0</v>
      </c>
    </row>
    <row r="344" spans="1:12" x14ac:dyDescent="0.2">
      <c r="A344" s="29" t="s">
        <v>390</v>
      </c>
      <c r="B344" s="45">
        <v>4016586</v>
      </c>
      <c r="C344" s="45" t="s">
        <v>3364</v>
      </c>
      <c r="D344" s="46" t="s">
        <v>3972</v>
      </c>
      <c r="E344" s="136">
        <v>2</v>
      </c>
      <c r="F344" s="34" t="s">
        <v>10</v>
      </c>
      <c r="G344" s="35"/>
      <c r="H344" s="36"/>
      <c r="I344" s="37"/>
      <c r="J344" s="38"/>
      <c r="K344" s="39">
        <f t="shared" si="10"/>
        <v>0</v>
      </c>
      <c r="L344" s="39">
        <f t="shared" si="11"/>
        <v>0</v>
      </c>
    </row>
    <row r="345" spans="1:12" x14ac:dyDescent="0.2">
      <c r="A345" s="29" t="s">
        <v>391</v>
      </c>
      <c r="B345" s="45">
        <v>4016587</v>
      </c>
      <c r="C345" s="45" t="s">
        <v>3365</v>
      </c>
      <c r="D345" s="46" t="s">
        <v>3973</v>
      </c>
      <c r="E345" s="136">
        <v>1</v>
      </c>
      <c r="F345" s="34" t="s">
        <v>10</v>
      </c>
      <c r="G345" s="35"/>
      <c r="H345" s="36"/>
      <c r="I345" s="37"/>
      <c r="J345" s="38"/>
      <c r="K345" s="39">
        <f t="shared" si="10"/>
        <v>0</v>
      </c>
      <c r="L345" s="39">
        <f t="shared" si="11"/>
        <v>0</v>
      </c>
    </row>
    <row r="346" spans="1:12" x14ac:dyDescent="0.2">
      <c r="A346" s="29" t="s">
        <v>392</v>
      </c>
      <c r="B346" s="45">
        <v>4016588</v>
      </c>
      <c r="C346" s="45" t="s">
        <v>3366</v>
      </c>
      <c r="D346" s="46" t="s">
        <v>3974</v>
      </c>
      <c r="E346" s="136">
        <v>4</v>
      </c>
      <c r="F346" s="34" t="s">
        <v>10</v>
      </c>
      <c r="G346" s="35"/>
      <c r="H346" s="36"/>
      <c r="I346" s="37"/>
      <c r="J346" s="38"/>
      <c r="K346" s="39">
        <f t="shared" si="10"/>
        <v>0</v>
      </c>
      <c r="L346" s="39">
        <f t="shared" si="11"/>
        <v>0</v>
      </c>
    </row>
    <row r="347" spans="1:12" x14ac:dyDescent="0.2">
      <c r="A347" s="29" t="s">
        <v>393</v>
      </c>
      <c r="B347" s="45">
        <v>4016589</v>
      </c>
      <c r="C347" s="45" t="s">
        <v>3367</v>
      </c>
      <c r="D347" s="46" t="s">
        <v>3975</v>
      </c>
      <c r="E347" s="136">
        <v>1</v>
      </c>
      <c r="F347" s="34" t="s">
        <v>10</v>
      </c>
      <c r="G347" s="35"/>
      <c r="H347" s="36"/>
      <c r="I347" s="37"/>
      <c r="J347" s="38"/>
      <c r="K347" s="39">
        <f t="shared" si="10"/>
        <v>0</v>
      </c>
      <c r="L347" s="39">
        <f t="shared" si="11"/>
        <v>0</v>
      </c>
    </row>
    <row r="348" spans="1:12" x14ac:dyDescent="0.2">
      <c r="A348" s="29" t="s">
        <v>394</v>
      </c>
      <c r="B348" s="45">
        <v>4016590</v>
      </c>
      <c r="C348" s="45" t="s">
        <v>3368</v>
      </c>
      <c r="D348" s="46" t="s">
        <v>3976</v>
      </c>
      <c r="E348" s="136">
        <v>2</v>
      </c>
      <c r="F348" s="34" t="s">
        <v>10</v>
      </c>
      <c r="G348" s="35"/>
      <c r="H348" s="36"/>
      <c r="I348" s="37"/>
      <c r="J348" s="38"/>
      <c r="K348" s="39">
        <f t="shared" si="10"/>
        <v>0</v>
      </c>
      <c r="L348" s="39">
        <f t="shared" si="11"/>
        <v>0</v>
      </c>
    </row>
    <row r="349" spans="1:12" x14ac:dyDescent="0.2">
      <c r="A349" s="29" t="s">
        <v>395</v>
      </c>
      <c r="B349" s="45">
        <v>4016591</v>
      </c>
      <c r="C349" s="45" t="s">
        <v>3369</v>
      </c>
      <c r="D349" s="46">
        <v>150277</v>
      </c>
      <c r="E349" s="136">
        <v>20</v>
      </c>
      <c r="F349" s="34" t="s">
        <v>10</v>
      </c>
      <c r="G349" s="35"/>
      <c r="H349" s="36"/>
      <c r="I349" s="37"/>
      <c r="J349" s="38"/>
      <c r="K349" s="39">
        <f t="shared" si="10"/>
        <v>0</v>
      </c>
      <c r="L349" s="39">
        <f t="shared" si="11"/>
        <v>0</v>
      </c>
    </row>
    <row r="350" spans="1:12" x14ac:dyDescent="0.2">
      <c r="A350" s="29" t="s">
        <v>396</v>
      </c>
      <c r="B350" s="45">
        <v>4016602</v>
      </c>
      <c r="C350" s="45" t="s">
        <v>3382</v>
      </c>
      <c r="D350" s="46">
        <v>340303</v>
      </c>
      <c r="E350" s="136">
        <v>2</v>
      </c>
      <c r="F350" s="34" t="s">
        <v>10</v>
      </c>
      <c r="G350" s="35"/>
      <c r="H350" s="36"/>
      <c r="I350" s="37"/>
      <c r="J350" s="38"/>
      <c r="K350" s="39">
        <f t="shared" si="10"/>
        <v>0</v>
      </c>
      <c r="L350" s="39">
        <f t="shared" si="11"/>
        <v>0</v>
      </c>
    </row>
    <row r="351" spans="1:12" x14ac:dyDescent="0.2">
      <c r="A351" s="29" t="s">
        <v>397</v>
      </c>
      <c r="B351" s="45">
        <v>4016603</v>
      </c>
      <c r="C351" s="45" t="s">
        <v>3370</v>
      </c>
      <c r="D351" s="46">
        <v>150204</v>
      </c>
      <c r="E351" s="136">
        <v>3</v>
      </c>
      <c r="F351" s="34" t="s">
        <v>10</v>
      </c>
      <c r="G351" s="35"/>
      <c r="H351" s="36"/>
      <c r="I351" s="37"/>
      <c r="J351" s="38"/>
      <c r="K351" s="39">
        <f t="shared" si="10"/>
        <v>0</v>
      </c>
      <c r="L351" s="39">
        <f t="shared" si="11"/>
        <v>0</v>
      </c>
    </row>
    <row r="352" spans="1:12" x14ac:dyDescent="0.2">
      <c r="A352" s="29" t="s">
        <v>398</v>
      </c>
      <c r="B352" s="45">
        <v>4016604</v>
      </c>
      <c r="C352" s="45" t="s">
        <v>3372</v>
      </c>
      <c r="D352" s="46" t="s">
        <v>3978</v>
      </c>
      <c r="E352" s="136">
        <v>7</v>
      </c>
      <c r="F352" s="34" t="s">
        <v>10</v>
      </c>
      <c r="G352" s="35"/>
      <c r="H352" s="36"/>
      <c r="I352" s="37"/>
      <c r="J352" s="38"/>
      <c r="K352" s="39">
        <f t="shared" si="10"/>
        <v>0</v>
      </c>
      <c r="L352" s="39">
        <f t="shared" si="11"/>
        <v>0</v>
      </c>
    </row>
    <row r="353" spans="1:12" x14ac:dyDescent="0.2">
      <c r="A353" s="29" t="s">
        <v>399</v>
      </c>
      <c r="B353" s="45">
        <v>4016605</v>
      </c>
      <c r="C353" s="45" t="s">
        <v>3375</v>
      </c>
      <c r="D353" s="46" t="s">
        <v>3981</v>
      </c>
      <c r="E353" s="136">
        <v>2</v>
      </c>
      <c r="F353" s="34" t="s">
        <v>10</v>
      </c>
      <c r="G353" s="35"/>
      <c r="H353" s="36"/>
      <c r="I353" s="37"/>
      <c r="J353" s="38"/>
      <c r="K353" s="39">
        <f t="shared" si="10"/>
        <v>0</v>
      </c>
      <c r="L353" s="39">
        <f t="shared" si="11"/>
        <v>0</v>
      </c>
    </row>
    <row r="354" spans="1:12" x14ac:dyDescent="0.2">
      <c r="A354" s="29" t="s">
        <v>400</v>
      </c>
      <c r="B354" s="45">
        <v>4016606</v>
      </c>
      <c r="C354" s="45" t="s">
        <v>3376</v>
      </c>
      <c r="D354" s="46" t="s">
        <v>3982</v>
      </c>
      <c r="E354" s="136">
        <v>2</v>
      </c>
      <c r="F354" s="34" t="s">
        <v>10</v>
      </c>
      <c r="G354" s="35"/>
      <c r="H354" s="36"/>
      <c r="I354" s="37"/>
      <c r="J354" s="38"/>
      <c r="K354" s="39">
        <f t="shared" si="10"/>
        <v>0</v>
      </c>
      <c r="L354" s="39">
        <f t="shared" si="11"/>
        <v>0</v>
      </c>
    </row>
    <row r="355" spans="1:12" x14ac:dyDescent="0.2">
      <c r="A355" s="29" t="s">
        <v>401</v>
      </c>
      <c r="B355" s="45">
        <v>4016607</v>
      </c>
      <c r="C355" s="45" t="s">
        <v>3377</v>
      </c>
      <c r="D355" s="46" t="s">
        <v>3983</v>
      </c>
      <c r="E355" s="136">
        <v>1</v>
      </c>
      <c r="F355" s="34" t="s">
        <v>10</v>
      </c>
      <c r="G355" s="35"/>
      <c r="H355" s="36"/>
      <c r="I355" s="37"/>
      <c r="J355" s="38"/>
      <c r="K355" s="39">
        <f t="shared" si="10"/>
        <v>0</v>
      </c>
      <c r="L355" s="39">
        <f t="shared" si="11"/>
        <v>0</v>
      </c>
    </row>
    <row r="356" spans="1:12" x14ac:dyDescent="0.2">
      <c r="A356" s="29" t="s">
        <v>402</v>
      </c>
      <c r="B356" s="45">
        <v>4016608</v>
      </c>
      <c r="C356" s="45" t="s">
        <v>3378</v>
      </c>
      <c r="D356" s="46" t="s">
        <v>3984</v>
      </c>
      <c r="E356" s="136">
        <v>1</v>
      </c>
      <c r="F356" s="34" t="s">
        <v>10</v>
      </c>
      <c r="G356" s="35"/>
      <c r="H356" s="36"/>
      <c r="I356" s="37"/>
      <c r="J356" s="38"/>
      <c r="K356" s="39">
        <f t="shared" si="10"/>
        <v>0</v>
      </c>
      <c r="L356" s="39">
        <f t="shared" si="11"/>
        <v>0</v>
      </c>
    </row>
    <row r="357" spans="1:12" x14ac:dyDescent="0.2">
      <c r="A357" s="29" t="s">
        <v>403</v>
      </c>
      <c r="B357" s="45">
        <v>4016609</v>
      </c>
      <c r="C357" s="45" t="s">
        <v>3379</v>
      </c>
      <c r="D357" s="46" t="s">
        <v>3985</v>
      </c>
      <c r="E357" s="136">
        <v>1</v>
      </c>
      <c r="F357" s="34" t="s">
        <v>10</v>
      </c>
      <c r="G357" s="35"/>
      <c r="H357" s="36"/>
      <c r="I357" s="37"/>
      <c r="J357" s="38"/>
      <c r="K357" s="39">
        <f t="shared" si="10"/>
        <v>0</v>
      </c>
      <c r="L357" s="39">
        <f t="shared" si="11"/>
        <v>0</v>
      </c>
    </row>
    <row r="358" spans="1:12" x14ac:dyDescent="0.2">
      <c r="A358" s="29" t="s">
        <v>404</v>
      </c>
      <c r="B358" s="45">
        <v>4016610</v>
      </c>
      <c r="C358" s="45" t="s">
        <v>3380</v>
      </c>
      <c r="D358" s="46">
        <v>150189</v>
      </c>
      <c r="E358" s="136">
        <v>1</v>
      </c>
      <c r="F358" s="34" t="s">
        <v>10</v>
      </c>
      <c r="G358" s="35"/>
      <c r="H358" s="36"/>
      <c r="I358" s="37"/>
      <c r="J358" s="38"/>
      <c r="K358" s="39">
        <f t="shared" si="10"/>
        <v>0</v>
      </c>
      <c r="L358" s="39">
        <f t="shared" si="11"/>
        <v>0</v>
      </c>
    </row>
    <row r="359" spans="1:12" x14ac:dyDescent="0.2">
      <c r="A359" s="29" t="s">
        <v>405</v>
      </c>
      <c r="B359" s="45">
        <v>4016629</v>
      </c>
      <c r="C359" s="45" t="s">
        <v>3384</v>
      </c>
      <c r="D359" s="46" t="s">
        <v>3988</v>
      </c>
      <c r="E359" s="136">
        <v>15</v>
      </c>
      <c r="F359" s="34" t="s">
        <v>10</v>
      </c>
      <c r="G359" s="35"/>
      <c r="H359" s="36"/>
      <c r="I359" s="37"/>
      <c r="J359" s="38"/>
      <c r="K359" s="39">
        <f t="shared" si="10"/>
        <v>0</v>
      </c>
      <c r="L359" s="39">
        <f t="shared" si="11"/>
        <v>0</v>
      </c>
    </row>
    <row r="360" spans="1:12" x14ac:dyDescent="0.2">
      <c r="A360" s="29" t="s">
        <v>406</v>
      </c>
      <c r="B360" s="45">
        <v>4016630</v>
      </c>
      <c r="C360" s="45" t="s">
        <v>3385</v>
      </c>
      <c r="D360" s="46">
        <v>300316</v>
      </c>
      <c r="E360" s="136">
        <v>1</v>
      </c>
      <c r="F360" s="34" t="s">
        <v>10</v>
      </c>
      <c r="G360" s="35"/>
      <c r="H360" s="36"/>
      <c r="I360" s="37"/>
      <c r="J360" s="38"/>
      <c r="K360" s="39">
        <f t="shared" si="10"/>
        <v>0</v>
      </c>
      <c r="L360" s="39">
        <f t="shared" si="11"/>
        <v>0</v>
      </c>
    </row>
    <row r="361" spans="1:12" x14ac:dyDescent="0.2">
      <c r="A361" s="29" t="s">
        <v>407</v>
      </c>
      <c r="B361" s="45">
        <v>4016631</v>
      </c>
      <c r="C361" s="45" t="s">
        <v>3386</v>
      </c>
      <c r="D361" s="46">
        <v>280111</v>
      </c>
      <c r="E361" s="136">
        <v>1</v>
      </c>
      <c r="F361" s="34" t="s">
        <v>10</v>
      </c>
      <c r="G361" s="35"/>
      <c r="H361" s="36"/>
      <c r="I361" s="37"/>
      <c r="J361" s="38"/>
      <c r="K361" s="39">
        <f t="shared" si="10"/>
        <v>0</v>
      </c>
      <c r="L361" s="39">
        <f t="shared" si="11"/>
        <v>0</v>
      </c>
    </row>
    <row r="362" spans="1:12" x14ac:dyDescent="0.2">
      <c r="A362" s="29" t="s">
        <v>408</v>
      </c>
      <c r="B362" s="45">
        <v>4016652</v>
      </c>
      <c r="C362" s="45" t="s">
        <v>3387</v>
      </c>
      <c r="D362" s="46" t="s">
        <v>3989</v>
      </c>
      <c r="E362" s="136">
        <v>2</v>
      </c>
      <c r="F362" s="34" t="s">
        <v>10</v>
      </c>
      <c r="G362" s="35"/>
      <c r="H362" s="36"/>
      <c r="I362" s="37"/>
      <c r="J362" s="38"/>
      <c r="K362" s="39">
        <f t="shared" si="10"/>
        <v>0</v>
      </c>
      <c r="L362" s="39">
        <f t="shared" si="11"/>
        <v>0</v>
      </c>
    </row>
    <row r="363" spans="1:12" x14ac:dyDescent="0.2">
      <c r="A363" s="29" t="s">
        <v>409</v>
      </c>
      <c r="B363" s="45">
        <v>4016658</v>
      </c>
      <c r="C363" s="45" t="s">
        <v>3392</v>
      </c>
      <c r="D363" s="46" t="s">
        <v>3991</v>
      </c>
      <c r="E363" s="136">
        <v>2</v>
      </c>
      <c r="F363" s="34" t="s">
        <v>10</v>
      </c>
      <c r="G363" s="35"/>
      <c r="H363" s="36"/>
      <c r="I363" s="37"/>
      <c r="J363" s="38"/>
      <c r="K363" s="39">
        <f t="shared" si="10"/>
        <v>0</v>
      </c>
      <c r="L363" s="39">
        <f t="shared" si="11"/>
        <v>0</v>
      </c>
    </row>
    <row r="364" spans="1:12" x14ac:dyDescent="0.2">
      <c r="A364" s="29" t="s">
        <v>410</v>
      </c>
      <c r="B364" s="45">
        <v>4016659</v>
      </c>
      <c r="C364" s="45" t="s">
        <v>3393</v>
      </c>
      <c r="D364" s="46" t="s">
        <v>3992</v>
      </c>
      <c r="E364" s="136">
        <v>6</v>
      </c>
      <c r="F364" s="34" t="s">
        <v>10</v>
      </c>
      <c r="G364" s="35"/>
      <c r="H364" s="36"/>
      <c r="I364" s="37"/>
      <c r="J364" s="38"/>
      <c r="K364" s="39">
        <f t="shared" si="10"/>
        <v>0</v>
      </c>
      <c r="L364" s="39">
        <f t="shared" si="11"/>
        <v>0</v>
      </c>
    </row>
    <row r="365" spans="1:12" x14ac:dyDescent="0.2">
      <c r="A365" s="29" t="s">
        <v>411</v>
      </c>
      <c r="B365" s="45">
        <v>4016660</v>
      </c>
      <c r="C365" s="45" t="s">
        <v>3394</v>
      </c>
      <c r="D365" s="46" t="s">
        <v>3993</v>
      </c>
      <c r="E365" s="136">
        <v>2</v>
      </c>
      <c r="F365" s="34" t="s">
        <v>10</v>
      </c>
      <c r="G365" s="35"/>
      <c r="H365" s="36"/>
      <c r="I365" s="37"/>
      <c r="J365" s="38"/>
      <c r="K365" s="39">
        <f t="shared" si="10"/>
        <v>0</v>
      </c>
      <c r="L365" s="39">
        <f t="shared" si="11"/>
        <v>0</v>
      </c>
    </row>
    <row r="366" spans="1:12" x14ac:dyDescent="0.2">
      <c r="A366" s="29" t="s">
        <v>412</v>
      </c>
      <c r="B366" s="45">
        <v>4016661</v>
      </c>
      <c r="C366" s="45" t="s">
        <v>3395</v>
      </c>
      <c r="D366" s="46">
        <v>430158</v>
      </c>
      <c r="E366" s="136">
        <v>3</v>
      </c>
      <c r="F366" s="34" t="s">
        <v>10</v>
      </c>
      <c r="G366" s="35"/>
      <c r="H366" s="36"/>
      <c r="I366" s="37"/>
      <c r="J366" s="38"/>
      <c r="K366" s="39">
        <f t="shared" si="10"/>
        <v>0</v>
      </c>
      <c r="L366" s="39">
        <f t="shared" si="11"/>
        <v>0</v>
      </c>
    </row>
    <row r="367" spans="1:12" x14ac:dyDescent="0.2">
      <c r="A367" s="29" t="s">
        <v>413</v>
      </c>
      <c r="B367" s="45">
        <v>4016661</v>
      </c>
      <c r="C367" s="45" t="s">
        <v>3395</v>
      </c>
      <c r="D367" s="46">
        <v>430158</v>
      </c>
      <c r="E367" s="136">
        <v>5</v>
      </c>
      <c r="F367" s="34" t="s">
        <v>10</v>
      </c>
      <c r="G367" s="35"/>
      <c r="H367" s="36"/>
      <c r="I367" s="37"/>
      <c r="J367" s="38"/>
      <c r="K367" s="39">
        <f t="shared" si="10"/>
        <v>0</v>
      </c>
      <c r="L367" s="39">
        <f t="shared" si="11"/>
        <v>0</v>
      </c>
    </row>
    <row r="368" spans="1:12" x14ac:dyDescent="0.2">
      <c r="A368" s="29" t="s">
        <v>414</v>
      </c>
      <c r="B368" s="45">
        <v>4016682</v>
      </c>
      <c r="C368" s="45" t="s">
        <v>3388</v>
      </c>
      <c r="D368" s="46">
        <v>201019</v>
      </c>
      <c r="E368" s="136">
        <v>16</v>
      </c>
      <c r="F368" s="34" t="s">
        <v>10</v>
      </c>
      <c r="G368" s="35"/>
      <c r="H368" s="36"/>
      <c r="I368" s="37"/>
      <c r="J368" s="38"/>
      <c r="K368" s="39">
        <f t="shared" si="10"/>
        <v>0</v>
      </c>
      <c r="L368" s="39">
        <f t="shared" si="11"/>
        <v>0</v>
      </c>
    </row>
    <row r="369" spans="1:12" x14ac:dyDescent="0.2">
      <c r="A369" s="29" t="s">
        <v>415</v>
      </c>
      <c r="B369" s="45">
        <v>4016683</v>
      </c>
      <c r="C369" s="45" t="s">
        <v>3389</v>
      </c>
      <c r="D369" s="46">
        <v>150102</v>
      </c>
      <c r="E369" s="136">
        <v>4</v>
      </c>
      <c r="F369" s="34" t="s">
        <v>10</v>
      </c>
      <c r="G369" s="35"/>
      <c r="H369" s="36"/>
      <c r="I369" s="37"/>
      <c r="J369" s="38"/>
      <c r="K369" s="39">
        <f t="shared" si="10"/>
        <v>0</v>
      </c>
      <c r="L369" s="39">
        <f t="shared" si="11"/>
        <v>0</v>
      </c>
    </row>
    <row r="370" spans="1:12" x14ac:dyDescent="0.2">
      <c r="A370" s="29" t="s">
        <v>416</v>
      </c>
      <c r="B370" s="45">
        <v>4016684</v>
      </c>
      <c r="C370" s="45" t="s">
        <v>3390</v>
      </c>
      <c r="D370" s="46">
        <v>30533</v>
      </c>
      <c r="E370" s="136">
        <v>6</v>
      </c>
      <c r="F370" s="34" t="s">
        <v>10</v>
      </c>
      <c r="G370" s="35"/>
      <c r="H370" s="36"/>
      <c r="I370" s="37"/>
      <c r="J370" s="38"/>
      <c r="K370" s="39">
        <f t="shared" si="10"/>
        <v>0</v>
      </c>
      <c r="L370" s="39">
        <f t="shared" si="11"/>
        <v>0</v>
      </c>
    </row>
    <row r="371" spans="1:12" x14ac:dyDescent="0.2">
      <c r="A371" s="29" t="s">
        <v>417</v>
      </c>
      <c r="B371" s="45">
        <v>4016712</v>
      </c>
      <c r="C371" s="45" t="s">
        <v>3396</v>
      </c>
      <c r="D371" s="46" t="s">
        <v>3994</v>
      </c>
      <c r="E371" s="136">
        <v>4</v>
      </c>
      <c r="F371" s="34" t="s">
        <v>10</v>
      </c>
      <c r="G371" s="35"/>
      <c r="H371" s="36"/>
      <c r="I371" s="37"/>
      <c r="J371" s="38"/>
      <c r="K371" s="39">
        <f t="shared" si="10"/>
        <v>0</v>
      </c>
      <c r="L371" s="39">
        <f t="shared" si="11"/>
        <v>0</v>
      </c>
    </row>
    <row r="372" spans="1:12" x14ac:dyDescent="0.2">
      <c r="A372" s="29" t="s">
        <v>418</v>
      </c>
      <c r="B372" s="45">
        <v>4016715</v>
      </c>
      <c r="C372" s="45" t="s">
        <v>3406</v>
      </c>
      <c r="D372" s="46">
        <v>150111</v>
      </c>
      <c r="E372" s="136">
        <v>12</v>
      </c>
      <c r="F372" s="34" t="s">
        <v>10</v>
      </c>
      <c r="G372" s="35"/>
      <c r="H372" s="36"/>
      <c r="I372" s="37"/>
      <c r="J372" s="38"/>
      <c r="K372" s="39">
        <f t="shared" si="10"/>
        <v>0</v>
      </c>
      <c r="L372" s="39">
        <f t="shared" si="11"/>
        <v>0</v>
      </c>
    </row>
    <row r="373" spans="1:12" x14ac:dyDescent="0.2">
      <c r="A373" s="29" t="s">
        <v>419</v>
      </c>
      <c r="B373" s="45">
        <v>4016716</v>
      </c>
      <c r="C373" s="45" t="s">
        <v>3407</v>
      </c>
      <c r="D373" s="46">
        <v>150855</v>
      </c>
      <c r="E373" s="136">
        <v>12</v>
      </c>
      <c r="F373" s="34" t="s">
        <v>10</v>
      </c>
      <c r="G373" s="35"/>
      <c r="H373" s="36"/>
      <c r="I373" s="37"/>
      <c r="J373" s="38"/>
      <c r="K373" s="39">
        <f t="shared" si="10"/>
        <v>0</v>
      </c>
      <c r="L373" s="39">
        <f t="shared" si="11"/>
        <v>0</v>
      </c>
    </row>
    <row r="374" spans="1:12" x14ac:dyDescent="0.2">
      <c r="A374" s="29" t="s">
        <v>420</v>
      </c>
      <c r="B374" s="45">
        <v>4016717</v>
      </c>
      <c r="C374" s="45" t="s">
        <v>3408</v>
      </c>
      <c r="D374" s="46">
        <v>150878</v>
      </c>
      <c r="E374" s="136">
        <v>86</v>
      </c>
      <c r="F374" s="34" t="s">
        <v>1104</v>
      </c>
      <c r="G374" s="35"/>
      <c r="H374" s="36"/>
      <c r="I374" s="37"/>
      <c r="J374" s="38"/>
      <c r="K374" s="39">
        <f t="shared" si="10"/>
        <v>0</v>
      </c>
      <c r="L374" s="39">
        <f t="shared" si="11"/>
        <v>0</v>
      </c>
    </row>
    <row r="375" spans="1:12" x14ac:dyDescent="0.2">
      <c r="A375" s="29" t="s">
        <v>421</v>
      </c>
      <c r="B375" s="45">
        <v>4016718</v>
      </c>
      <c r="C375" s="45" t="s">
        <v>3409</v>
      </c>
      <c r="D375" s="46">
        <v>721280</v>
      </c>
      <c r="E375" s="136">
        <v>15</v>
      </c>
      <c r="F375" s="34" t="s">
        <v>1104</v>
      </c>
      <c r="G375" s="35"/>
      <c r="H375" s="36"/>
      <c r="I375" s="37"/>
      <c r="J375" s="38"/>
      <c r="K375" s="39">
        <f t="shared" si="10"/>
        <v>0</v>
      </c>
      <c r="L375" s="39">
        <f t="shared" si="11"/>
        <v>0</v>
      </c>
    </row>
    <row r="376" spans="1:12" x14ac:dyDescent="0.2">
      <c r="A376" s="29" t="s">
        <v>422</v>
      </c>
      <c r="B376" s="45">
        <v>4016719</v>
      </c>
      <c r="C376" s="45" t="s">
        <v>3410</v>
      </c>
      <c r="D376" s="46">
        <v>120189</v>
      </c>
      <c r="E376" s="136">
        <v>45</v>
      </c>
      <c r="F376" s="34" t="s">
        <v>1461</v>
      </c>
      <c r="G376" s="35"/>
      <c r="H376" s="36"/>
      <c r="I376" s="37"/>
      <c r="J376" s="38"/>
      <c r="K376" s="39">
        <f t="shared" si="10"/>
        <v>0</v>
      </c>
      <c r="L376" s="39">
        <f t="shared" si="11"/>
        <v>0</v>
      </c>
    </row>
    <row r="377" spans="1:12" x14ac:dyDescent="0.2">
      <c r="A377" s="29" t="s">
        <v>423</v>
      </c>
      <c r="B377" s="45">
        <v>4016723</v>
      </c>
      <c r="C377" s="45" t="s">
        <v>3399</v>
      </c>
      <c r="D377" s="46">
        <v>900218</v>
      </c>
      <c r="E377" s="136">
        <v>2</v>
      </c>
      <c r="F377" s="34" t="s">
        <v>10</v>
      </c>
      <c r="G377" s="35"/>
      <c r="H377" s="36"/>
      <c r="I377" s="37"/>
      <c r="J377" s="38"/>
      <c r="K377" s="39">
        <f t="shared" si="10"/>
        <v>0</v>
      </c>
      <c r="L377" s="39">
        <f t="shared" si="11"/>
        <v>0</v>
      </c>
    </row>
    <row r="378" spans="1:12" x14ac:dyDescent="0.2">
      <c r="A378" s="29" t="s">
        <v>424</v>
      </c>
      <c r="B378" s="45">
        <v>4016724</v>
      </c>
      <c r="C378" s="45" t="s">
        <v>3400</v>
      </c>
      <c r="D378" s="46">
        <v>900121</v>
      </c>
      <c r="E378" s="136">
        <v>11</v>
      </c>
      <c r="F378" s="34" t="s">
        <v>10</v>
      </c>
      <c r="G378" s="35"/>
      <c r="H378" s="36"/>
      <c r="I378" s="37"/>
      <c r="J378" s="38"/>
      <c r="K378" s="39">
        <f t="shared" si="10"/>
        <v>0</v>
      </c>
      <c r="L378" s="39">
        <f t="shared" si="11"/>
        <v>0</v>
      </c>
    </row>
    <row r="379" spans="1:12" x14ac:dyDescent="0.2">
      <c r="A379" s="29" t="s">
        <v>425</v>
      </c>
      <c r="B379" s="45">
        <v>4016725</v>
      </c>
      <c r="C379" s="45" t="s">
        <v>3401</v>
      </c>
      <c r="D379" s="46">
        <v>300598</v>
      </c>
      <c r="E379" s="136">
        <v>6</v>
      </c>
      <c r="F379" s="34" t="s">
        <v>10</v>
      </c>
      <c r="G379" s="35"/>
      <c r="H379" s="36"/>
      <c r="I379" s="37"/>
      <c r="J379" s="38"/>
      <c r="K379" s="39">
        <f t="shared" si="10"/>
        <v>0</v>
      </c>
      <c r="L379" s="39">
        <f t="shared" si="11"/>
        <v>0</v>
      </c>
    </row>
    <row r="380" spans="1:12" x14ac:dyDescent="0.2">
      <c r="A380" s="29" t="s">
        <v>426</v>
      </c>
      <c r="B380" s="45">
        <v>4016726</v>
      </c>
      <c r="C380" s="45" t="s">
        <v>3402</v>
      </c>
      <c r="D380" s="46">
        <v>150637</v>
      </c>
      <c r="E380" s="136">
        <v>2</v>
      </c>
      <c r="F380" s="34" t="s">
        <v>10</v>
      </c>
      <c r="G380" s="35"/>
      <c r="H380" s="36"/>
      <c r="I380" s="37"/>
      <c r="J380" s="38"/>
      <c r="K380" s="39">
        <f t="shared" si="10"/>
        <v>0</v>
      </c>
      <c r="L380" s="39">
        <f t="shared" si="11"/>
        <v>0</v>
      </c>
    </row>
    <row r="381" spans="1:12" x14ac:dyDescent="0.2">
      <c r="A381" s="29" t="s">
        <v>427</v>
      </c>
      <c r="B381" s="45">
        <v>4016727</v>
      </c>
      <c r="C381" s="45" t="s">
        <v>3403</v>
      </c>
      <c r="D381" s="46">
        <v>150687</v>
      </c>
      <c r="E381" s="136">
        <v>3</v>
      </c>
      <c r="F381" s="34" t="s">
        <v>10</v>
      </c>
      <c r="G381" s="35"/>
      <c r="H381" s="36"/>
      <c r="I381" s="37"/>
      <c r="J381" s="38"/>
      <c r="K381" s="39">
        <f t="shared" si="10"/>
        <v>0</v>
      </c>
      <c r="L381" s="39">
        <f t="shared" si="11"/>
        <v>0</v>
      </c>
    </row>
    <row r="382" spans="1:12" x14ac:dyDescent="0.2">
      <c r="A382" s="29" t="s">
        <v>428</v>
      </c>
      <c r="B382" s="45">
        <v>4016863</v>
      </c>
      <c r="C382" s="45" t="s">
        <v>3415</v>
      </c>
      <c r="D382" s="46">
        <v>40037133011</v>
      </c>
      <c r="E382" s="136">
        <v>88</v>
      </c>
      <c r="F382" s="34" t="s">
        <v>10</v>
      </c>
      <c r="G382" s="35"/>
      <c r="H382" s="36"/>
      <c r="I382" s="37"/>
      <c r="J382" s="38"/>
      <c r="K382" s="39">
        <f t="shared" si="10"/>
        <v>0</v>
      </c>
      <c r="L382" s="39">
        <f t="shared" si="11"/>
        <v>0</v>
      </c>
    </row>
    <row r="383" spans="1:12" x14ac:dyDescent="0.2">
      <c r="A383" s="29" t="s">
        <v>429</v>
      </c>
      <c r="B383" s="45">
        <v>4016865</v>
      </c>
      <c r="C383" s="45" t="s">
        <v>3413</v>
      </c>
      <c r="D383" s="46">
        <v>300186</v>
      </c>
      <c r="E383" s="136">
        <v>4</v>
      </c>
      <c r="F383" s="34" t="s">
        <v>10</v>
      </c>
      <c r="G383" s="35"/>
      <c r="H383" s="36"/>
      <c r="I383" s="37"/>
      <c r="J383" s="38"/>
      <c r="K383" s="39">
        <f t="shared" si="10"/>
        <v>0</v>
      </c>
      <c r="L383" s="39">
        <f t="shared" si="11"/>
        <v>0</v>
      </c>
    </row>
    <row r="384" spans="1:12" x14ac:dyDescent="0.2">
      <c r="A384" s="29" t="s">
        <v>430</v>
      </c>
      <c r="B384" s="45">
        <v>4016866</v>
      </c>
      <c r="C384" s="45" t="s">
        <v>3414</v>
      </c>
      <c r="D384" s="46">
        <v>130218</v>
      </c>
      <c r="E384" s="136">
        <v>1</v>
      </c>
      <c r="F384" s="34" t="s">
        <v>10</v>
      </c>
      <c r="G384" s="35"/>
      <c r="H384" s="36"/>
      <c r="I384" s="37"/>
      <c r="J384" s="38"/>
      <c r="K384" s="39">
        <f t="shared" si="10"/>
        <v>0</v>
      </c>
      <c r="L384" s="39">
        <f t="shared" si="11"/>
        <v>0</v>
      </c>
    </row>
    <row r="385" spans="1:12" x14ac:dyDescent="0.2">
      <c r="A385" s="29" t="s">
        <v>431</v>
      </c>
      <c r="B385" s="45">
        <v>4016867</v>
      </c>
      <c r="C385" s="45" t="s">
        <v>3416</v>
      </c>
      <c r="D385" s="46">
        <v>150516</v>
      </c>
      <c r="E385" s="136">
        <v>1</v>
      </c>
      <c r="F385" s="34" t="s">
        <v>10</v>
      </c>
      <c r="G385" s="35"/>
      <c r="H385" s="36"/>
      <c r="I385" s="37"/>
      <c r="J385" s="38"/>
      <c r="K385" s="39">
        <f t="shared" si="10"/>
        <v>0</v>
      </c>
      <c r="L385" s="39">
        <f t="shared" si="11"/>
        <v>0</v>
      </c>
    </row>
    <row r="386" spans="1:12" x14ac:dyDescent="0.2">
      <c r="A386" s="29" t="s">
        <v>432</v>
      </c>
      <c r="B386" s="45">
        <v>4016868</v>
      </c>
      <c r="C386" s="45" t="s">
        <v>3417</v>
      </c>
      <c r="D386" s="46">
        <v>150516</v>
      </c>
      <c r="E386" s="136">
        <v>1</v>
      </c>
      <c r="F386" s="34" t="s">
        <v>10</v>
      </c>
      <c r="G386" s="35"/>
      <c r="H386" s="36"/>
      <c r="I386" s="37"/>
      <c r="J386" s="38"/>
      <c r="K386" s="39">
        <f t="shared" si="10"/>
        <v>0</v>
      </c>
      <c r="L386" s="39">
        <f t="shared" si="11"/>
        <v>0</v>
      </c>
    </row>
    <row r="387" spans="1:12" x14ac:dyDescent="0.2">
      <c r="A387" s="29" t="s">
        <v>433</v>
      </c>
      <c r="B387" s="45">
        <v>4016869</v>
      </c>
      <c r="C387" s="45" t="s">
        <v>3418</v>
      </c>
      <c r="D387" s="46">
        <v>150274</v>
      </c>
      <c r="E387" s="136">
        <v>20</v>
      </c>
      <c r="F387" s="34" t="s">
        <v>10</v>
      </c>
      <c r="G387" s="35"/>
      <c r="H387" s="36"/>
      <c r="I387" s="37"/>
      <c r="J387" s="38"/>
      <c r="K387" s="39">
        <f t="shared" si="10"/>
        <v>0</v>
      </c>
      <c r="L387" s="39">
        <f t="shared" si="11"/>
        <v>0</v>
      </c>
    </row>
    <row r="388" spans="1:12" x14ac:dyDescent="0.2">
      <c r="A388" s="29" t="s">
        <v>434</v>
      </c>
      <c r="B388" s="45">
        <v>4016870</v>
      </c>
      <c r="C388" s="45" t="s">
        <v>3419</v>
      </c>
      <c r="D388" s="46">
        <v>400246</v>
      </c>
      <c r="E388" s="136">
        <v>1</v>
      </c>
      <c r="F388" s="34" t="s">
        <v>10</v>
      </c>
      <c r="G388" s="35"/>
      <c r="H388" s="36"/>
      <c r="I388" s="37"/>
      <c r="J388" s="38"/>
      <c r="K388" s="39">
        <f t="shared" si="10"/>
        <v>0</v>
      </c>
      <c r="L388" s="39">
        <f t="shared" si="11"/>
        <v>0</v>
      </c>
    </row>
    <row r="389" spans="1:12" x14ac:dyDescent="0.2">
      <c r="A389" s="29" t="s">
        <v>435</v>
      </c>
      <c r="B389" s="45">
        <v>4016890</v>
      </c>
      <c r="C389" s="45" t="s">
        <v>3420</v>
      </c>
      <c r="D389" s="46">
        <v>300336</v>
      </c>
      <c r="E389" s="136">
        <v>2</v>
      </c>
      <c r="F389" s="34" t="s">
        <v>10</v>
      </c>
      <c r="G389" s="35"/>
      <c r="H389" s="36"/>
      <c r="I389" s="37"/>
      <c r="J389" s="38"/>
      <c r="K389" s="39">
        <f t="shared" si="10"/>
        <v>0</v>
      </c>
      <c r="L389" s="39">
        <f t="shared" si="11"/>
        <v>0</v>
      </c>
    </row>
    <row r="390" spans="1:12" x14ac:dyDescent="0.2">
      <c r="A390" s="29" t="s">
        <v>436</v>
      </c>
      <c r="B390" s="45">
        <v>4017009</v>
      </c>
      <c r="C390" s="45" t="s">
        <v>3421</v>
      </c>
      <c r="D390" s="46" t="s">
        <v>3997</v>
      </c>
      <c r="E390" s="136">
        <v>1</v>
      </c>
      <c r="F390" s="34" t="s">
        <v>10</v>
      </c>
      <c r="G390" s="35"/>
      <c r="H390" s="36"/>
      <c r="I390" s="37"/>
      <c r="J390" s="38"/>
      <c r="K390" s="39">
        <f t="shared" si="10"/>
        <v>0</v>
      </c>
      <c r="L390" s="39">
        <f t="shared" si="11"/>
        <v>0</v>
      </c>
    </row>
    <row r="391" spans="1:12" x14ac:dyDescent="0.2">
      <c r="A391" s="29" t="s">
        <v>437</v>
      </c>
      <c r="B391" s="45">
        <v>4017010</v>
      </c>
      <c r="C391" s="45" t="s">
        <v>3422</v>
      </c>
      <c r="D391" s="46">
        <v>150823</v>
      </c>
      <c r="E391" s="136">
        <v>20</v>
      </c>
      <c r="F391" s="34" t="s">
        <v>10</v>
      </c>
      <c r="G391" s="35"/>
      <c r="H391" s="36"/>
      <c r="I391" s="37"/>
      <c r="J391" s="38"/>
      <c r="K391" s="39">
        <f t="shared" si="10"/>
        <v>0</v>
      </c>
      <c r="L391" s="39">
        <f t="shared" si="11"/>
        <v>0</v>
      </c>
    </row>
    <row r="392" spans="1:12" x14ac:dyDescent="0.2">
      <c r="A392" s="29" t="s">
        <v>438</v>
      </c>
      <c r="B392" s="45">
        <v>4017123</v>
      </c>
      <c r="C392" s="45" t="s">
        <v>3429</v>
      </c>
      <c r="D392" s="46">
        <v>310147</v>
      </c>
      <c r="E392" s="136">
        <v>1</v>
      </c>
      <c r="F392" s="34" t="s">
        <v>10</v>
      </c>
      <c r="G392" s="35"/>
      <c r="H392" s="36"/>
      <c r="I392" s="37"/>
      <c r="J392" s="38"/>
      <c r="K392" s="39">
        <f t="shared" si="10"/>
        <v>0</v>
      </c>
      <c r="L392" s="39">
        <f t="shared" si="11"/>
        <v>0</v>
      </c>
    </row>
    <row r="393" spans="1:12" x14ac:dyDescent="0.2">
      <c r="A393" s="29" t="s">
        <v>439</v>
      </c>
      <c r="B393" s="45">
        <v>4017124</v>
      </c>
      <c r="C393" s="45" t="s">
        <v>3430</v>
      </c>
      <c r="D393" s="46">
        <v>340216</v>
      </c>
      <c r="E393" s="136">
        <v>1</v>
      </c>
      <c r="F393" s="34" t="s">
        <v>10</v>
      </c>
      <c r="G393" s="35"/>
      <c r="H393" s="36"/>
      <c r="I393" s="37"/>
      <c r="J393" s="38"/>
      <c r="K393" s="39">
        <f t="shared" si="10"/>
        <v>0</v>
      </c>
      <c r="L393" s="39">
        <f t="shared" si="11"/>
        <v>0</v>
      </c>
    </row>
    <row r="394" spans="1:12" x14ac:dyDescent="0.2">
      <c r="A394" s="29" t="s">
        <v>440</v>
      </c>
      <c r="B394" s="45">
        <v>4017125</v>
      </c>
      <c r="C394" s="45" t="s">
        <v>3431</v>
      </c>
      <c r="D394" s="46" t="s">
        <v>3999</v>
      </c>
      <c r="E394" s="136">
        <v>1</v>
      </c>
      <c r="F394" s="34" t="s">
        <v>10</v>
      </c>
      <c r="G394" s="35"/>
      <c r="H394" s="36"/>
      <c r="I394" s="37"/>
      <c r="J394" s="38"/>
      <c r="K394" s="39">
        <f t="shared" si="10"/>
        <v>0</v>
      </c>
      <c r="L394" s="39">
        <f t="shared" si="11"/>
        <v>0</v>
      </c>
    </row>
    <row r="395" spans="1:12" x14ac:dyDescent="0.2">
      <c r="A395" s="29" t="s">
        <v>441</v>
      </c>
      <c r="B395" s="45">
        <v>4017126</v>
      </c>
      <c r="C395" s="45" t="s">
        <v>3432</v>
      </c>
      <c r="D395" s="46" t="s">
        <v>4000</v>
      </c>
      <c r="E395" s="136">
        <v>150</v>
      </c>
      <c r="F395" s="34" t="s">
        <v>10</v>
      </c>
      <c r="G395" s="35"/>
      <c r="H395" s="36"/>
      <c r="I395" s="37"/>
      <c r="J395" s="38"/>
      <c r="K395" s="39">
        <f t="shared" ref="K395:K458" si="12">I395*(100-J395)/100</f>
        <v>0</v>
      </c>
      <c r="L395" s="39">
        <f t="shared" ref="L395:L458" si="13">K395*E395</f>
        <v>0</v>
      </c>
    </row>
    <row r="396" spans="1:12" x14ac:dyDescent="0.2">
      <c r="A396" s="29" t="s">
        <v>442</v>
      </c>
      <c r="B396" s="45">
        <v>4017127</v>
      </c>
      <c r="C396" s="45" t="s">
        <v>3433</v>
      </c>
      <c r="D396" s="46">
        <v>340151</v>
      </c>
      <c r="E396" s="136">
        <v>1</v>
      </c>
      <c r="F396" s="34" t="s">
        <v>10</v>
      </c>
      <c r="G396" s="35"/>
      <c r="H396" s="36"/>
      <c r="I396" s="37"/>
      <c r="J396" s="38"/>
      <c r="K396" s="39">
        <f t="shared" si="12"/>
        <v>0</v>
      </c>
      <c r="L396" s="39">
        <f t="shared" si="13"/>
        <v>0</v>
      </c>
    </row>
    <row r="397" spans="1:12" x14ac:dyDescent="0.2">
      <c r="A397" s="29" t="s">
        <v>443</v>
      </c>
      <c r="B397" s="45">
        <v>4017143</v>
      </c>
      <c r="C397" s="45" t="s">
        <v>3434</v>
      </c>
      <c r="D397" s="46">
        <v>450269</v>
      </c>
      <c r="E397" s="136">
        <v>1</v>
      </c>
      <c r="F397" s="34" t="s">
        <v>10</v>
      </c>
      <c r="G397" s="35"/>
      <c r="H397" s="36"/>
      <c r="I397" s="37"/>
      <c r="J397" s="38"/>
      <c r="K397" s="39">
        <f t="shared" si="12"/>
        <v>0</v>
      </c>
      <c r="L397" s="39">
        <f t="shared" si="13"/>
        <v>0</v>
      </c>
    </row>
    <row r="398" spans="1:12" x14ac:dyDescent="0.2">
      <c r="A398" s="29" t="s">
        <v>444</v>
      </c>
      <c r="B398" s="45">
        <v>4017170</v>
      </c>
      <c r="C398" s="45" t="s">
        <v>3436</v>
      </c>
      <c r="D398" s="46">
        <v>800153</v>
      </c>
      <c r="E398" s="136">
        <v>2</v>
      </c>
      <c r="F398" s="34" t="s">
        <v>10</v>
      </c>
      <c r="G398" s="35"/>
      <c r="H398" s="36"/>
      <c r="I398" s="37"/>
      <c r="J398" s="38"/>
      <c r="K398" s="39">
        <f t="shared" si="12"/>
        <v>0</v>
      </c>
      <c r="L398" s="39">
        <f t="shared" si="13"/>
        <v>0</v>
      </c>
    </row>
    <row r="399" spans="1:12" x14ac:dyDescent="0.2">
      <c r="A399" s="29" t="s">
        <v>445</v>
      </c>
      <c r="B399" s="45">
        <v>4017171</v>
      </c>
      <c r="C399" s="45" t="s">
        <v>3437</v>
      </c>
      <c r="D399" s="46">
        <v>800156</v>
      </c>
      <c r="E399" s="136">
        <v>10</v>
      </c>
      <c r="F399" s="34" t="s">
        <v>10</v>
      </c>
      <c r="G399" s="35"/>
      <c r="H399" s="36"/>
      <c r="I399" s="37"/>
      <c r="J399" s="38"/>
      <c r="K399" s="39">
        <f t="shared" si="12"/>
        <v>0</v>
      </c>
      <c r="L399" s="39">
        <f t="shared" si="13"/>
        <v>0</v>
      </c>
    </row>
    <row r="400" spans="1:12" x14ac:dyDescent="0.2">
      <c r="A400" s="29" t="s">
        <v>446</v>
      </c>
      <c r="B400" s="45">
        <v>4017192</v>
      </c>
      <c r="C400" s="45" t="s">
        <v>3438</v>
      </c>
      <c r="D400" s="46">
        <v>150114</v>
      </c>
      <c r="E400" s="136">
        <v>5</v>
      </c>
      <c r="F400" s="34" t="s">
        <v>10</v>
      </c>
      <c r="G400" s="35"/>
      <c r="H400" s="36"/>
      <c r="I400" s="37"/>
      <c r="J400" s="38"/>
      <c r="K400" s="39">
        <f t="shared" si="12"/>
        <v>0</v>
      </c>
      <c r="L400" s="39">
        <f t="shared" si="13"/>
        <v>0</v>
      </c>
    </row>
    <row r="401" spans="1:12" x14ac:dyDescent="0.2">
      <c r="A401" s="29" t="s">
        <v>447</v>
      </c>
      <c r="B401" s="45">
        <v>4017193</v>
      </c>
      <c r="C401" s="45" t="s">
        <v>3439</v>
      </c>
      <c r="D401" s="46">
        <v>150188</v>
      </c>
      <c r="E401" s="136">
        <v>3</v>
      </c>
      <c r="F401" s="34" t="s">
        <v>10</v>
      </c>
      <c r="G401" s="35"/>
      <c r="H401" s="36"/>
      <c r="I401" s="37"/>
      <c r="J401" s="38"/>
      <c r="K401" s="39">
        <f t="shared" si="12"/>
        <v>0</v>
      </c>
      <c r="L401" s="39">
        <f t="shared" si="13"/>
        <v>0</v>
      </c>
    </row>
    <row r="402" spans="1:12" x14ac:dyDescent="0.2">
      <c r="A402" s="29" t="s">
        <v>448</v>
      </c>
      <c r="B402" s="45">
        <v>4017341</v>
      </c>
      <c r="C402" s="45" t="s">
        <v>3442</v>
      </c>
      <c r="D402" s="46">
        <v>30993</v>
      </c>
      <c r="E402" s="136">
        <v>4</v>
      </c>
      <c r="F402" s="34" t="s">
        <v>10</v>
      </c>
      <c r="G402" s="35"/>
      <c r="H402" s="36"/>
      <c r="I402" s="37"/>
      <c r="J402" s="38"/>
      <c r="K402" s="39">
        <f t="shared" si="12"/>
        <v>0</v>
      </c>
      <c r="L402" s="39">
        <f t="shared" si="13"/>
        <v>0</v>
      </c>
    </row>
    <row r="403" spans="1:12" x14ac:dyDescent="0.2">
      <c r="A403" s="29" t="s">
        <v>449</v>
      </c>
      <c r="B403" s="45">
        <v>4017342</v>
      </c>
      <c r="C403" s="45" t="s">
        <v>3443</v>
      </c>
      <c r="D403" s="46">
        <v>190125</v>
      </c>
      <c r="E403" s="136">
        <v>2</v>
      </c>
      <c r="F403" s="34" t="s">
        <v>10</v>
      </c>
      <c r="G403" s="35"/>
      <c r="H403" s="36"/>
      <c r="I403" s="37"/>
      <c r="J403" s="38"/>
      <c r="K403" s="39">
        <f t="shared" si="12"/>
        <v>0</v>
      </c>
      <c r="L403" s="39">
        <f t="shared" si="13"/>
        <v>0</v>
      </c>
    </row>
    <row r="404" spans="1:12" x14ac:dyDescent="0.2">
      <c r="A404" s="29" t="s">
        <v>450</v>
      </c>
      <c r="B404" s="45">
        <v>4017343</v>
      </c>
      <c r="C404" s="45" t="s">
        <v>3444</v>
      </c>
      <c r="D404" s="46">
        <v>130380</v>
      </c>
      <c r="E404" s="136">
        <v>1</v>
      </c>
      <c r="F404" s="34" t="s">
        <v>10</v>
      </c>
      <c r="G404" s="35"/>
      <c r="H404" s="36"/>
      <c r="I404" s="37"/>
      <c r="J404" s="38"/>
      <c r="K404" s="39">
        <f t="shared" si="12"/>
        <v>0</v>
      </c>
      <c r="L404" s="39">
        <f t="shared" si="13"/>
        <v>0</v>
      </c>
    </row>
    <row r="405" spans="1:12" x14ac:dyDescent="0.2">
      <c r="A405" s="29" t="s">
        <v>451</v>
      </c>
      <c r="B405" s="45">
        <v>4017344</v>
      </c>
      <c r="C405" s="45" t="s">
        <v>3445</v>
      </c>
      <c r="D405" s="46">
        <v>240610</v>
      </c>
      <c r="E405" s="136">
        <v>2</v>
      </c>
      <c r="F405" s="34" t="s">
        <v>10</v>
      </c>
      <c r="G405" s="35"/>
      <c r="H405" s="36"/>
      <c r="I405" s="37"/>
      <c r="J405" s="38"/>
      <c r="K405" s="39">
        <f t="shared" si="12"/>
        <v>0</v>
      </c>
      <c r="L405" s="39">
        <f t="shared" si="13"/>
        <v>0</v>
      </c>
    </row>
    <row r="406" spans="1:12" x14ac:dyDescent="0.2">
      <c r="A406" s="29" t="s">
        <v>452</v>
      </c>
      <c r="B406" s="45">
        <v>4017345</v>
      </c>
      <c r="C406" s="45" t="s">
        <v>3446</v>
      </c>
      <c r="D406" s="46">
        <v>340307</v>
      </c>
      <c r="E406" s="136">
        <v>1</v>
      </c>
      <c r="F406" s="34" t="s">
        <v>10</v>
      </c>
      <c r="G406" s="35"/>
      <c r="H406" s="36"/>
      <c r="I406" s="37"/>
      <c r="J406" s="38"/>
      <c r="K406" s="39">
        <f t="shared" si="12"/>
        <v>0</v>
      </c>
      <c r="L406" s="39">
        <f t="shared" si="13"/>
        <v>0</v>
      </c>
    </row>
    <row r="407" spans="1:12" x14ac:dyDescent="0.2">
      <c r="A407" s="29" t="s">
        <v>453</v>
      </c>
      <c r="B407" s="45">
        <v>4017346</v>
      </c>
      <c r="C407" s="45" t="s">
        <v>3447</v>
      </c>
      <c r="D407" s="46">
        <v>340306</v>
      </c>
      <c r="E407" s="136">
        <v>1</v>
      </c>
      <c r="F407" s="34" t="s">
        <v>10</v>
      </c>
      <c r="G407" s="35"/>
      <c r="H407" s="36"/>
      <c r="I407" s="37"/>
      <c r="J407" s="38"/>
      <c r="K407" s="39">
        <f t="shared" si="12"/>
        <v>0</v>
      </c>
      <c r="L407" s="39">
        <f t="shared" si="13"/>
        <v>0</v>
      </c>
    </row>
    <row r="408" spans="1:12" x14ac:dyDescent="0.2">
      <c r="A408" s="29" t="s">
        <v>454</v>
      </c>
      <c r="B408" s="45">
        <v>4017347</v>
      </c>
      <c r="C408" s="45" t="s">
        <v>3448</v>
      </c>
      <c r="D408" s="46">
        <v>190171</v>
      </c>
      <c r="E408" s="136">
        <v>5</v>
      </c>
      <c r="F408" s="34" t="s">
        <v>10</v>
      </c>
      <c r="G408" s="35"/>
      <c r="H408" s="36"/>
      <c r="I408" s="37"/>
      <c r="J408" s="38"/>
      <c r="K408" s="39">
        <f t="shared" si="12"/>
        <v>0</v>
      </c>
      <c r="L408" s="39">
        <f t="shared" si="13"/>
        <v>0</v>
      </c>
    </row>
    <row r="409" spans="1:12" x14ac:dyDescent="0.2">
      <c r="A409" s="29" t="s">
        <v>455</v>
      </c>
      <c r="B409" s="45">
        <v>4017348</v>
      </c>
      <c r="C409" s="45" t="s">
        <v>3449</v>
      </c>
      <c r="D409" s="46">
        <v>757736</v>
      </c>
      <c r="E409" s="136">
        <v>7</v>
      </c>
      <c r="F409" s="34" t="s">
        <v>10</v>
      </c>
      <c r="G409" s="35"/>
      <c r="H409" s="36"/>
      <c r="I409" s="37"/>
      <c r="J409" s="38"/>
      <c r="K409" s="39">
        <f t="shared" si="12"/>
        <v>0</v>
      </c>
      <c r="L409" s="39">
        <f t="shared" si="13"/>
        <v>0</v>
      </c>
    </row>
    <row r="410" spans="1:12" x14ac:dyDescent="0.2">
      <c r="A410" s="29" t="s">
        <v>456</v>
      </c>
      <c r="B410" s="45">
        <v>4017349</v>
      </c>
      <c r="C410" s="45" t="s">
        <v>3450</v>
      </c>
      <c r="D410" s="46">
        <v>600203</v>
      </c>
      <c r="E410" s="136">
        <v>21</v>
      </c>
      <c r="F410" s="34" t="s">
        <v>10</v>
      </c>
      <c r="G410" s="35"/>
      <c r="H410" s="36"/>
      <c r="I410" s="37"/>
      <c r="J410" s="38"/>
      <c r="K410" s="39">
        <f t="shared" si="12"/>
        <v>0</v>
      </c>
      <c r="L410" s="39">
        <f t="shared" si="13"/>
        <v>0</v>
      </c>
    </row>
    <row r="411" spans="1:12" x14ac:dyDescent="0.2">
      <c r="A411" s="29" t="s">
        <v>457</v>
      </c>
      <c r="B411" s="45">
        <v>4017358</v>
      </c>
      <c r="C411" s="45" t="s">
        <v>3451</v>
      </c>
      <c r="D411" s="46">
        <v>150213</v>
      </c>
      <c r="E411" s="136">
        <v>5</v>
      </c>
      <c r="F411" s="34" t="s">
        <v>10</v>
      </c>
      <c r="G411" s="35"/>
      <c r="H411" s="36"/>
      <c r="I411" s="37"/>
      <c r="J411" s="38"/>
      <c r="K411" s="39">
        <f t="shared" si="12"/>
        <v>0</v>
      </c>
      <c r="L411" s="39">
        <f t="shared" si="13"/>
        <v>0</v>
      </c>
    </row>
    <row r="412" spans="1:12" x14ac:dyDescent="0.2">
      <c r="A412" s="29" t="s">
        <v>458</v>
      </c>
      <c r="B412" s="45">
        <v>4017359</v>
      </c>
      <c r="C412" s="45" t="s">
        <v>3452</v>
      </c>
      <c r="D412" s="46">
        <v>310133</v>
      </c>
      <c r="E412" s="136">
        <v>11</v>
      </c>
      <c r="F412" s="34" t="s">
        <v>10</v>
      </c>
      <c r="G412" s="35"/>
      <c r="H412" s="36"/>
      <c r="I412" s="37"/>
      <c r="J412" s="38"/>
      <c r="K412" s="39">
        <f t="shared" si="12"/>
        <v>0</v>
      </c>
      <c r="L412" s="39">
        <f t="shared" si="13"/>
        <v>0</v>
      </c>
    </row>
    <row r="413" spans="1:12" x14ac:dyDescent="0.2">
      <c r="A413" s="29" t="s">
        <v>459</v>
      </c>
      <c r="B413" s="45">
        <v>4017372</v>
      </c>
      <c r="C413" s="45" t="s">
        <v>3453</v>
      </c>
      <c r="D413" s="46">
        <v>300353</v>
      </c>
      <c r="E413" s="136">
        <v>2</v>
      </c>
      <c r="F413" s="34" t="s">
        <v>10</v>
      </c>
      <c r="G413" s="35"/>
      <c r="H413" s="36"/>
      <c r="I413" s="37"/>
      <c r="J413" s="38"/>
      <c r="K413" s="39">
        <f t="shared" si="12"/>
        <v>0</v>
      </c>
      <c r="L413" s="39">
        <f t="shared" si="13"/>
        <v>0</v>
      </c>
    </row>
    <row r="414" spans="1:12" x14ac:dyDescent="0.2">
      <c r="A414" s="29" t="s">
        <v>460</v>
      </c>
      <c r="B414" s="45">
        <v>4017373</v>
      </c>
      <c r="C414" s="45" t="s">
        <v>3454</v>
      </c>
      <c r="D414" s="46">
        <v>300354</v>
      </c>
      <c r="E414" s="136">
        <v>15</v>
      </c>
      <c r="F414" s="34" t="s">
        <v>10</v>
      </c>
      <c r="G414" s="35"/>
      <c r="H414" s="36"/>
      <c r="I414" s="37"/>
      <c r="J414" s="38"/>
      <c r="K414" s="39">
        <f t="shared" si="12"/>
        <v>0</v>
      </c>
      <c r="L414" s="39">
        <f t="shared" si="13"/>
        <v>0</v>
      </c>
    </row>
    <row r="415" spans="1:12" x14ac:dyDescent="0.2">
      <c r="A415" s="29" t="s">
        <v>461</v>
      </c>
      <c r="B415" s="45">
        <v>4017374</v>
      </c>
      <c r="C415" s="45" t="s">
        <v>3455</v>
      </c>
      <c r="D415" s="46">
        <v>743810</v>
      </c>
      <c r="E415" s="136">
        <v>1</v>
      </c>
      <c r="F415" s="34" t="s">
        <v>10</v>
      </c>
      <c r="G415" s="35"/>
      <c r="H415" s="36"/>
      <c r="I415" s="37"/>
      <c r="J415" s="38"/>
      <c r="K415" s="39">
        <f t="shared" si="12"/>
        <v>0</v>
      </c>
      <c r="L415" s="39">
        <f t="shared" si="13"/>
        <v>0</v>
      </c>
    </row>
    <row r="416" spans="1:12" x14ac:dyDescent="0.2">
      <c r="A416" s="29" t="s">
        <v>462</v>
      </c>
      <c r="B416" s="45">
        <v>4017375</v>
      </c>
      <c r="C416" s="45" t="s">
        <v>3456</v>
      </c>
      <c r="D416" s="46">
        <v>300693</v>
      </c>
      <c r="E416" s="136">
        <v>2</v>
      </c>
      <c r="F416" s="34" t="s">
        <v>10</v>
      </c>
      <c r="G416" s="35"/>
      <c r="H416" s="36"/>
      <c r="I416" s="37"/>
      <c r="J416" s="38"/>
      <c r="K416" s="39">
        <f t="shared" si="12"/>
        <v>0</v>
      </c>
      <c r="L416" s="39">
        <f t="shared" si="13"/>
        <v>0</v>
      </c>
    </row>
    <row r="417" spans="1:12" x14ac:dyDescent="0.2">
      <c r="A417" s="29" t="s">
        <v>463</v>
      </c>
      <c r="B417" s="45">
        <v>4017376</v>
      </c>
      <c r="C417" s="45" t="s">
        <v>3457</v>
      </c>
      <c r="D417" s="46">
        <v>150295</v>
      </c>
      <c r="E417" s="136">
        <v>1</v>
      </c>
      <c r="F417" s="34" t="s">
        <v>10</v>
      </c>
      <c r="G417" s="35"/>
      <c r="H417" s="36"/>
      <c r="I417" s="37"/>
      <c r="J417" s="38"/>
      <c r="K417" s="39">
        <f t="shared" si="12"/>
        <v>0</v>
      </c>
      <c r="L417" s="39">
        <f t="shared" si="13"/>
        <v>0</v>
      </c>
    </row>
    <row r="418" spans="1:12" x14ac:dyDescent="0.2">
      <c r="A418" s="29" t="s">
        <v>464</v>
      </c>
      <c r="B418" s="45">
        <v>4017402</v>
      </c>
      <c r="C418" s="45" t="s">
        <v>3458</v>
      </c>
      <c r="D418" s="46" t="s">
        <v>4001</v>
      </c>
      <c r="E418" s="136">
        <v>2</v>
      </c>
      <c r="F418" s="34" t="s">
        <v>10</v>
      </c>
      <c r="G418" s="35"/>
      <c r="H418" s="36"/>
      <c r="I418" s="37"/>
      <c r="J418" s="38"/>
      <c r="K418" s="39">
        <f t="shared" si="12"/>
        <v>0</v>
      </c>
      <c r="L418" s="39">
        <f t="shared" si="13"/>
        <v>0</v>
      </c>
    </row>
    <row r="419" spans="1:12" x14ac:dyDescent="0.2">
      <c r="A419" s="29" t="s">
        <v>465</v>
      </c>
      <c r="B419" s="45">
        <v>4017445</v>
      </c>
      <c r="C419" s="45" t="s">
        <v>3460</v>
      </c>
      <c r="D419" s="46">
        <v>150512</v>
      </c>
      <c r="E419" s="136">
        <v>2</v>
      </c>
      <c r="F419" s="34" t="s">
        <v>10</v>
      </c>
      <c r="G419" s="35"/>
      <c r="H419" s="36"/>
      <c r="I419" s="37"/>
      <c r="J419" s="38"/>
      <c r="K419" s="39">
        <f t="shared" si="12"/>
        <v>0</v>
      </c>
      <c r="L419" s="39">
        <f t="shared" si="13"/>
        <v>0</v>
      </c>
    </row>
    <row r="420" spans="1:12" x14ac:dyDescent="0.2">
      <c r="A420" s="29" t="s">
        <v>466</v>
      </c>
      <c r="B420" s="45">
        <v>4017446</v>
      </c>
      <c r="C420" s="45" t="s">
        <v>3462</v>
      </c>
      <c r="D420" s="46" t="s">
        <v>4003</v>
      </c>
      <c r="E420" s="136">
        <v>6</v>
      </c>
      <c r="F420" s="34" t="s">
        <v>10</v>
      </c>
      <c r="G420" s="35"/>
      <c r="H420" s="36"/>
      <c r="I420" s="37"/>
      <c r="J420" s="38"/>
      <c r="K420" s="39">
        <f t="shared" si="12"/>
        <v>0</v>
      </c>
      <c r="L420" s="39">
        <f t="shared" si="13"/>
        <v>0</v>
      </c>
    </row>
    <row r="421" spans="1:12" x14ac:dyDescent="0.2">
      <c r="A421" s="29" t="s">
        <v>467</v>
      </c>
      <c r="B421" s="45">
        <v>4017534</v>
      </c>
      <c r="C421" s="45" t="s">
        <v>3467</v>
      </c>
      <c r="D421" s="46">
        <v>190158</v>
      </c>
      <c r="E421" s="136">
        <v>1</v>
      </c>
      <c r="F421" s="34" t="s">
        <v>10</v>
      </c>
      <c r="G421" s="35"/>
      <c r="H421" s="36"/>
      <c r="I421" s="37"/>
      <c r="J421" s="38"/>
      <c r="K421" s="39">
        <f t="shared" si="12"/>
        <v>0</v>
      </c>
      <c r="L421" s="39">
        <f t="shared" si="13"/>
        <v>0</v>
      </c>
    </row>
    <row r="422" spans="1:12" x14ac:dyDescent="0.2">
      <c r="A422" s="29" t="s">
        <v>468</v>
      </c>
      <c r="B422" s="45">
        <v>4017535</v>
      </c>
      <c r="C422" s="45" t="s">
        <v>3468</v>
      </c>
      <c r="D422" s="46">
        <v>600898</v>
      </c>
      <c r="E422" s="136">
        <v>10</v>
      </c>
      <c r="F422" s="34" t="s">
        <v>10</v>
      </c>
      <c r="G422" s="35"/>
      <c r="H422" s="36"/>
      <c r="I422" s="37"/>
      <c r="J422" s="38"/>
      <c r="K422" s="39">
        <f t="shared" si="12"/>
        <v>0</v>
      </c>
      <c r="L422" s="39">
        <f t="shared" si="13"/>
        <v>0</v>
      </c>
    </row>
    <row r="423" spans="1:12" x14ac:dyDescent="0.2">
      <c r="A423" s="29" t="s">
        <v>469</v>
      </c>
      <c r="B423" s="45">
        <v>4017542</v>
      </c>
      <c r="C423" s="45" t="s">
        <v>3465</v>
      </c>
      <c r="D423" s="46">
        <v>400145</v>
      </c>
      <c r="E423" s="136">
        <v>1</v>
      </c>
      <c r="F423" s="34" t="s">
        <v>10</v>
      </c>
      <c r="G423" s="35"/>
      <c r="H423" s="36"/>
      <c r="I423" s="37"/>
      <c r="J423" s="38"/>
      <c r="K423" s="39">
        <f t="shared" si="12"/>
        <v>0</v>
      </c>
      <c r="L423" s="39">
        <f t="shared" si="13"/>
        <v>0</v>
      </c>
    </row>
    <row r="424" spans="1:12" x14ac:dyDescent="0.2">
      <c r="A424" s="29" t="s">
        <v>470</v>
      </c>
      <c r="B424" s="45">
        <v>4017543</v>
      </c>
      <c r="C424" s="45" t="s">
        <v>3466</v>
      </c>
      <c r="D424" s="46">
        <v>400144</v>
      </c>
      <c r="E424" s="136">
        <v>1</v>
      </c>
      <c r="F424" s="34" t="s">
        <v>10</v>
      </c>
      <c r="G424" s="35"/>
      <c r="H424" s="36"/>
      <c r="I424" s="37"/>
      <c r="J424" s="38"/>
      <c r="K424" s="39">
        <f t="shared" si="12"/>
        <v>0</v>
      </c>
      <c r="L424" s="39">
        <f t="shared" si="13"/>
        <v>0</v>
      </c>
    </row>
    <row r="425" spans="1:12" x14ac:dyDescent="0.2">
      <c r="A425" s="29" t="s">
        <v>471</v>
      </c>
      <c r="B425" s="45">
        <v>4017560</v>
      </c>
      <c r="C425" s="45" t="s">
        <v>3469</v>
      </c>
      <c r="D425" s="46">
        <v>400239</v>
      </c>
      <c r="E425" s="136">
        <v>8</v>
      </c>
      <c r="F425" s="34" t="s">
        <v>10</v>
      </c>
      <c r="G425" s="35"/>
      <c r="H425" s="36"/>
      <c r="I425" s="37"/>
      <c r="J425" s="38"/>
      <c r="K425" s="39">
        <f t="shared" si="12"/>
        <v>0</v>
      </c>
      <c r="L425" s="39">
        <f t="shared" si="13"/>
        <v>0</v>
      </c>
    </row>
    <row r="426" spans="1:12" x14ac:dyDescent="0.2">
      <c r="A426" s="29" t="s">
        <v>472</v>
      </c>
      <c r="B426" s="45">
        <v>4017644</v>
      </c>
      <c r="C426" s="45" t="s">
        <v>3470</v>
      </c>
      <c r="D426" s="46">
        <v>150778</v>
      </c>
      <c r="E426" s="136">
        <v>10</v>
      </c>
      <c r="F426" s="34" t="s">
        <v>10</v>
      </c>
      <c r="G426" s="35"/>
      <c r="H426" s="36"/>
      <c r="I426" s="37"/>
      <c r="J426" s="38"/>
      <c r="K426" s="39">
        <f t="shared" si="12"/>
        <v>0</v>
      </c>
      <c r="L426" s="39">
        <f t="shared" si="13"/>
        <v>0</v>
      </c>
    </row>
    <row r="427" spans="1:12" x14ac:dyDescent="0.2">
      <c r="A427" s="29" t="s">
        <v>473</v>
      </c>
      <c r="B427" s="45">
        <v>4017702</v>
      </c>
      <c r="C427" s="45" t="s">
        <v>3471</v>
      </c>
      <c r="D427" s="46">
        <v>150331</v>
      </c>
      <c r="E427" s="136">
        <v>1</v>
      </c>
      <c r="F427" s="34" t="s">
        <v>10</v>
      </c>
      <c r="G427" s="35"/>
      <c r="H427" s="36"/>
      <c r="I427" s="37"/>
      <c r="J427" s="38"/>
      <c r="K427" s="39">
        <f t="shared" si="12"/>
        <v>0</v>
      </c>
      <c r="L427" s="39">
        <f t="shared" si="13"/>
        <v>0</v>
      </c>
    </row>
    <row r="428" spans="1:12" x14ac:dyDescent="0.2">
      <c r="A428" s="29" t="s">
        <v>474</v>
      </c>
      <c r="B428" s="45">
        <v>4017768</v>
      </c>
      <c r="C428" s="45" t="s">
        <v>3483</v>
      </c>
      <c r="D428" s="46">
        <v>601161</v>
      </c>
      <c r="E428" s="136">
        <v>10</v>
      </c>
      <c r="F428" s="34" t="s">
        <v>10</v>
      </c>
      <c r="G428" s="35"/>
      <c r="H428" s="36"/>
      <c r="I428" s="37"/>
      <c r="J428" s="38"/>
      <c r="K428" s="39">
        <f t="shared" si="12"/>
        <v>0</v>
      </c>
      <c r="L428" s="39">
        <f t="shared" si="13"/>
        <v>0</v>
      </c>
    </row>
    <row r="429" spans="1:12" x14ac:dyDescent="0.2">
      <c r="A429" s="29" t="s">
        <v>475</v>
      </c>
      <c r="B429" s="45">
        <v>4017773</v>
      </c>
      <c r="C429" s="45" t="s">
        <v>3475</v>
      </c>
      <c r="D429" s="46">
        <v>150388</v>
      </c>
      <c r="E429" s="136">
        <v>2</v>
      </c>
      <c r="F429" s="34" t="s">
        <v>10</v>
      </c>
      <c r="G429" s="35"/>
      <c r="H429" s="36"/>
      <c r="I429" s="37"/>
      <c r="J429" s="38"/>
      <c r="K429" s="39">
        <f t="shared" si="12"/>
        <v>0</v>
      </c>
      <c r="L429" s="39">
        <f t="shared" si="13"/>
        <v>0</v>
      </c>
    </row>
    <row r="430" spans="1:12" x14ac:dyDescent="0.2">
      <c r="A430" s="29" t="s">
        <v>476</v>
      </c>
      <c r="B430" s="45">
        <v>4017774</v>
      </c>
      <c r="C430" s="45" t="s">
        <v>3478</v>
      </c>
      <c r="D430" s="46">
        <v>450281</v>
      </c>
      <c r="E430" s="136">
        <v>2</v>
      </c>
      <c r="F430" s="34" t="s">
        <v>10</v>
      </c>
      <c r="G430" s="35"/>
      <c r="H430" s="36"/>
      <c r="I430" s="37"/>
      <c r="J430" s="38"/>
      <c r="K430" s="39">
        <f t="shared" si="12"/>
        <v>0</v>
      </c>
      <c r="L430" s="39">
        <f t="shared" si="13"/>
        <v>0</v>
      </c>
    </row>
    <row r="431" spans="1:12" x14ac:dyDescent="0.2">
      <c r="A431" s="29" t="s">
        <v>477</v>
      </c>
      <c r="B431" s="45">
        <v>4017775</v>
      </c>
      <c r="C431" s="45" t="s">
        <v>3476</v>
      </c>
      <c r="D431" s="46">
        <v>340159</v>
      </c>
      <c r="E431" s="136">
        <v>1</v>
      </c>
      <c r="F431" s="34" t="s">
        <v>10</v>
      </c>
      <c r="G431" s="35"/>
      <c r="H431" s="36"/>
      <c r="I431" s="37"/>
      <c r="J431" s="38"/>
      <c r="K431" s="39">
        <f t="shared" si="12"/>
        <v>0</v>
      </c>
      <c r="L431" s="39">
        <f t="shared" si="13"/>
        <v>0</v>
      </c>
    </row>
    <row r="432" spans="1:12" x14ac:dyDescent="0.2">
      <c r="A432" s="29" t="s">
        <v>478</v>
      </c>
      <c r="B432" s="45">
        <v>4017776</v>
      </c>
      <c r="C432" s="45" t="s">
        <v>3477</v>
      </c>
      <c r="D432" s="46">
        <v>150752</v>
      </c>
      <c r="E432" s="136">
        <v>1</v>
      </c>
      <c r="F432" s="34" t="s">
        <v>10</v>
      </c>
      <c r="G432" s="35"/>
      <c r="H432" s="36"/>
      <c r="I432" s="37"/>
      <c r="J432" s="38"/>
      <c r="K432" s="39">
        <f t="shared" si="12"/>
        <v>0</v>
      </c>
      <c r="L432" s="39">
        <f t="shared" si="13"/>
        <v>0</v>
      </c>
    </row>
    <row r="433" spans="1:12" x14ac:dyDescent="0.2">
      <c r="A433" s="29" t="s">
        <v>479</v>
      </c>
      <c r="B433" s="45">
        <v>4017788</v>
      </c>
      <c r="C433" s="45" t="s">
        <v>3473</v>
      </c>
      <c r="D433" s="46">
        <v>150995</v>
      </c>
      <c r="E433" s="136">
        <v>8</v>
      </c>
      <c r="F433" s="34" t="s">
        <v>10</v>
      </c>
      <c r="G433" s="35"/>
      <c r="H433" s="36"/>
      <c r="I433" s="37"/>
      <c r="J433" s="38"/>
      <c r="K433" s="39">
        <f t="shared" si="12"/>
        <v>0</v>
      </c>
      <c r="L433" s="39">
        <f t="shared" si="13"/>
        <v>0</v>
      </c>
    </row>
    <row r="434" spans="1:12" x14ac:dyDescent="0.2">
      <c r="A434" s="29" t="s">
        <v>480</v>
      </c>
      <c r="B434" s="45">
        <v>4017789</v>
      </c>
      <c r="C434" s="45" t="s">
        <v>3474</v>
      </c>
      <c r="D434" s="46">
        <v>340214</v>
      </c>
      <c r="E434" s="136">
        <v>3</v>
      </c>
      <c r="F434" s="34" t="s">
        <v>10</v>
      </c>
      <c r="G434" s="35"/>
      <c r="H434" s="36"/>
      <c r="I434" s="37"/>
      <c r="J434" s="38"/>
      <c r="K434" s="39">
        <f t="shared" si="12"/>
        <v>0</v>
      </c>
      <c r="L434" s="39">
        <f t="shared" si="13"/>
        <v>0</v>
      </c>
    </row>
    <row r="435" spans="1:12" x14ac:dyDescent="0.2">
      <c r="A435" s="29" t="s">
        <v>481</v>
      </c>
      <c r="B435" s="45">
        <v>4017845</v>
      </c>
      <c r="C435" s="45" t="s">
        <v>3481</v>
      </c>
      <c r="D435" s="46">
        <v>170150</v>
      </c>
      <c r="E435" s="136">
        <v>2</v>
      </c>
      <c r="F435" s="34" t="s">
        <v>10</v>
      </c>
      <c r="G435" s="35"/>
      <c r="H435" s="36"/>
      <c r="I435" s="37"/>
      <c r="J435" s="38"/>
      <c r="K435" s="39">
        <f t="shared" si="12"/>
        <v>0</v>
      </c>
      <c r="L435" s="39">
        <f t="shared" si="13"/>
        <v>0</v>
      </c>
    </row>
    <row r="436" spans="1:12" x14ac:dyDescent="0.2">
      <c r="A436" s="29" t="s">
        <v>482</v>
      </c>
      <c r="B436" s="45">
        <v>4017846</v>
      </c>
      <c r="C436" s="45" t="s">
        <v>3482</v>
      </c>
      <c r="D436" s="46">
        <v>151132</v>
      </c>
      <c r="E436" s="136">
        <v>20</v>
      </c>
      <c r="F436" s="34" t="s">
        <v>10</v>
      </c>
      <c r="G436" s="35"/>
      <c r="H436" s="36"/>
      <c r="I436" s="37"/>
      <c r="J436" s="38"/>
      <c r="K436" s="39">
        <f t="shared" si="12"/>
        <v>0</v>
      </c>
      <c r="L436" s="39">
        <f t="shared" si="13"/>
        <v>0</v>
      </c>
    </row>
    <row r="437" spans="1:12" x14ac:dyDescent="0.2">
      <c r="A437" s="29" t="s">
        <v>483</v>
      </c>
      <c r="B437" s="45">
        <v>4017868</v>
      </c>
      <c r="C437" s="45" t="s">
        <v>3487</v>
      </c>
      <c r="D437" s="46">
        <v>150813</v>
      </c>
      <c r="E437" s="136">
        <v>1</v>
      </c>
      <c r="F437" s="34" t="s">
        <v>10</v>
      </c>
      <c r="G437" s="35"/>
      <c r="H437" s="36"/>
      <c r="I437" s="37"/>
      <c r="J437" s="38"/>
      <c r="K437" s="39">
        <f t="shared" si="12"/>
        <v>0</v>
      </c>
      <c r="L437" s="39">
        <f t="shared" si="13"/>
        <v>0</v>
      </c>
    </row>
    <row r="438" spans="1:12" x14ac:dyDescent="0.2">
      <c r="A438" s="29" t="s">
        <v>484</v>
      </c>
      <c r="B438" s="45">
        <v>4017869</v>
      </c>
      <c r="C438" s="45" t="s">
        <v>3488</v>
      </c>
      <c r="D438" s="46">
        <v>601163</v>
      </c>
      <c r="E438" s="136">
        <v>10</v>
      </c>
      <c r="F438" s="34" t="s">
        <v>10</v>
      </c>
      <c r="G438" s="35"/>
      <c r="H438" s="36"/>
      <c r="I438" s="37"/>
      <c r="J438" s="38"/>
      <c r="K438" s="39">
        <f t="shared" si="12"/>
        <v>0</v>
      </c>
      <c r="L438" s="39">
        <f t="shared" si="13"/>
        <v>0</v>
      </c>
    </row>
    <row r="439" spans="1:12" x14ac:dyDescent="0.2">
      <c r="A439" s="29" t="s">
        <v>485</v>
      </c>
      <c r="B439" s="45">
        <v>4017871</v>
      </c>
      <c r="C439" s="45" t="s">
        <v>3489</v>
      </c>
      <c r="D439" s="46">
        <v>900180</v>
      </c>
      <c r="E439" s="136">
        <v>1</v>
      </c>
      <c r="F439" s="34" t="s">
        <v>10</v>
      </c>
      <c r="G439" s="35"/>
      <c r="H439" s="36"/>
      <c r="I439" s="37"/>
      <c r="J439" s="38"/>
      <c r="K439" s="39">
        <f t="shared" si="12"/>
        <v>0</v>
      </c>
      <c r="L439" s="39">
        <f t="shared" si="13"/>
        <v>0</v>
      </c>
    </row>
    <row r="440" spans="1:12" x14ac:dyDescent="0.2">
      <c r="A440" s="29" t="s">
        <v>486</v>
      </c>
      <c r="B440" s="45">
        <v>4017890</v>
      </c>
      <c r="C440" s="45" t="s">
        <v>3484</v>
      </c>
      <c r="D440" s="46">
        <v>150624</v>
      </c>
      <c r="E440" s="136">
        <v>10</v>
      </c>
      <c r="F440" s="34" t="s">
        <v>10</v>
      </c>
      <c r="G440" s="35"/>
      <c r="H440" s="36"/>
      <c r="I440" s="37"/>
      <c r="J440" s="38"/>
      <c r="K440" s="39">
        <f t="shared" si="12"/>
        <v>0</v>
      </c>
      <c r="L440" s="39">
        <f t="shared" si="13"/>
        <v>0</v>
      </c>
    </row>
    <row r="441" spans="1:12" x14ac:dyDescent="0.2">
      <c r="A441" s="29" t="s">
        <v>487</v>
      </c>
      <c r="B441" s="45">
        <v>4017892</v>
      </c>
      <c r="C441" s="45" t="s">
        <v>3490</v>
      </c>
      <c r="D441" s="46">
        <v>300661</v>
      </c>
      <c r="E441" s="136">
        <v>1</v>
      </c>
      <c r="F441" s="34" t="s">
        <v>10</v>
      </c>
      <c r="G441" s="35"/>
      <c r="H441" s="36"/>
      <c r="I441" s="37"/>
      <c r="J441" s="38"/>
      <c r="K441" s="39">
        <f t="shared" si="12"/>
        <v>0</v>
      </c>
      <c r="L441" s="39">
        <f t="shared" si="13"/>
        <v>0</v>
      </c>
    </row>
    <row r="442" spans="1:12" x14ac:dyDescent="0.2">
      <c r="A442" s="29" t="s">
        <v>488</v>
      </c>
      <c r="B442" s="45">
        <v>4017893</v>
      </c>
      <c r="C442" s="45" t="s">
        <v>3491</v>
      </c>
      <c r="D442" s="46">
        <v>900147</v>
      </c>
      <c r="E442" s="136">
        <v>1</v>
      </c>
      <c r="F442" s="34" t="s">
        <v>10</v>
      </c>
      <c r="G442" s="35"/>
      <c r="H442" s="36"/>
      <c r="I442" s="37"/>
      <c r="J442" s="38"/>
      <c r="K442" s="39">
        <f t="shared" si="12"/>
        <v>0</v>
      </c>
      <c r="L442" s="39">
        <f t="shared" si="13"/>
        <v>0</v>
      </c>
    </row>
    <row r="443" spans="1:12" x14ac:dyDescent="0.2">
      <c r="A443" s="29" t="s">
        <v>489</v>
      </c>
      <c r="B443" s="45">
        <v>4017894</v>
      </c>
      <c r="C443" s="45" t="s">
        <v>3493</v>
      </c>
      <c r="D443" s="46">
        <v>150668</v>
      </c>
      <c r="E443" s="136">
        <v>2</v>
      </c>
      <c r="F443" s="34" t="s">
        <v>10</v>
      </c>
      <c r="G443" s="35"/>
      <c r="H443" s="36"/>
      <c r="I443" s="37"/>
      <c r="J443" s="38"/>
      <c r="K443" s="39">
        <f t="shared" si="12"/>
        <v>0</v>
      </c>
      <c r="L443" s="39">
        <f t="shared" si="13"/>
        <v>0</v>
      </c>
    </row>
    <row r="444" spans="1:12" x14ac:dyDescent="0.2">
      <c r="A444" s="29" t="s">
        <v>490</v>
      </c>
      <c r="B444" s="45">
        <v>4017896</v>
      </c>
      <c r="C444" s="45" t="s">
        <v>3492</v>
      </c>
      <c r="D444" s="46">
        <v>150668</v>
      </c>
      <c r="E444" s="136">
        <v>2</v>
      </c>
      <c r="F444" s="34" t="s">
        <v>10</v>
      </c>
      <c r="G444" s="35"/>
      <c r="H444" s="36"/>
      <c r="I444" s="37"/>
      <c r="J444" s="38"/>
      <c r="K444" s="39">
        <f t="shared" si="12"/>
        <v>0</v>
      </c>
      <c r="L444" s="39">
        <f t="shared" si="13"/>
        <v>0</v>
      </c>
    </row>
    <row r="445" spans="1:12" x14ac:dyDescent="0.2">
      <c r="A445" s="29" t="s">
        <v>491</v>
      </c>
      <c r="B445" s="45">
        <v>4017897</v>
      </c>
      <c r="C445" s="45" t="s">
        <v>3494</v>
      </c>
      <c r="D445" s="46">
        <v>300758</v>
      </c>
      <c r="E445" s="136">
        <v>1</v>
      </c>
      <c r="F445" s="34" t="s">
        <v>10</v>
      </c>
      <c r="G445" s="35"/>
      <c r="H445" s="36"/>
      <c r="I445" s="37"/>
      <c r="J445" s="38"/>
      <c r="K445" s="39">
        <f t="shared" si="12"/>
        <v>0</v>
      </c>
      <c r="L445" s="39">
        <f t="shared" si="13"/>
        <v>0</v>
      </c>
    </row>
    <row r="446" spans="1:12" x14ac:dyDescent="0.2">
      <c r="A446" s="29" t="s">
        <v>492</v>
      </c>
      <c r="B446" s="45">
        <v>4017898</v>
      </c>
      <c r="C446" s="45" t="s">
        <v>3495</v>
      </c>
      <c r="D446" s="46">
        <v>300759</v>
      </c>
      <c r="E446" s="136">
        <v>1</v>
      </c>
      <c r="F446" s="34" t="s">
        <v>10</v>
      </c>
      <c r="G446" s="35"/>
      <c r="H446" s="36"/>
      <c r="I446" s="37"/>
      <c r="J446" s="38"/>
      <c r="K446" s="39">
        <f t="shared" si="12"/>
        <v>0</v>
      </c>
      <c r="L446" s="39">
        <f t="shared" si="13"/>
        <v>0</v>
      </c>
    </row>
    <row r="447" spans="1:12" x14ac:dyDescent="0.2">
      <c r="A447" s="29" t="s">
        <v>493</v>
      </c>
      <c r="B447" s="45">
        <v>4017917</v>
      </c>
      <c r="C447" s="45" t="s">
        <v>3497</v>
      </c>
      <c r="D447" s="46">
        <v>151135</v>
      </c>
      <c r="E447" s="136">
        <v>2</v>
      </c>
      <c r="F447" s="34" t="s">
        <v>10</v>
      </c>
      <c r="G447" s="35"/>
      <c r="H447" s="36"/>
      <c r="I447" s="37"/>
      <c r="J447" s="38"/>
      <c r="K447" s="39">
        <f t="shared" si="12"/>
        <v>0</v>
      </c>
      <c r="L447" s="39">
        <f t="shared" si="13"/>
        <v>0</v>
      </c>
    </row>
    <row r="448" spans="1:12" x14ac:dyDescent="0.2">
      <c r="A448" s="29" t="s">
        <v>494</v>
      </c>
      <c r="B448" s="45">
        <v>4017939</v>
      </c>
      <c r="C448" s="45" t="s">
        <v>3501</v>
      </c>
      <c r="D448" s="46">
        <v>151123</v>
      </c>
      <c r="E448" s="136">
        <v>10</v>
      </c>
      <c r="F448" s="34" t="s">
        <v>10</v>
      </c>
      <c r="G448" s="35"/>
      <c r="H448" s="36"/>
      <c r="I448" s="37"/>
      <c r="J448" s="38"/>
      <c r="K448" s="39">
        <f t="shared" si="12"/>
        <v>0</v>
      </c>
      <c r="L448" s="39">
        <f t="shared" si="13"/>
        <v>0</v>
      </c>
    </row>
    <row r="449" spans="1:12" x14ac:dyDescent="0.2">
      <c r="A449" s="29" t="s">
        <v>495</v>
      </c>
      <c r="B449" s="45">
        <v>4017940</v>
      </c>
      <c r="C449" s="45" t="s">
        <v>3499</v>
      </c>
      <c r="D449" s="46">
        <v>151109</v>
      </c>
      <c r="E449" s="136">
        <v>6</v>
      </c>
      <c r="F449" s="34" t="s">
        <v>10</v>
      </c>
      <c r="G449" s="35"/>
      <c r="H449" s="36"/>
      <c r="I449" s="37"/>
      <c r="J449" s="38"/>
      <c r="K449" s="39">
        <f t="shared" si="12"/>
        <v>0</v>
      </c>
      <c r="L449" s="39">
        <f t="shared" si="13"/>
        <v>0</v>
      </c>
    </row>
    <row r="450" spans="1:12" x14ac:dyDescent="0.2">
      <c r="A450" s="29" t="s">
        <v>496</v>
      </c>
      <c r="B450" s="45">
        <v>4017941</v>
      </c>
      <c r="C450" s="45" t="s">
        <v>3500</v>
      </c>
      <c r="D450" s="46">
        <v>151123</v>
      </c>
      <c r="E450" s="136">
        <v>7</v>
      </c>
      <c r="F450" s="34" t="s">
        <v>10</v>
      </c>
      <c r="G450" s="35"/>
      <c r="H450" s="36"/>
      <c r="I450" s="37"/>
      <c r="J450" s="38"/>
      <c r="K450" s="39">
        <f t="shared" si="12"/>
        <v>0</v>
      </c>
      <c r="L450" s="39">
        <f t="shared" si="13"/>
        <v>0</v>
      </c>
    </row>
    <row r="451" spans="1:12" x14ac:dyDescent="0.2">
      <c r="A451" s="29" t="s">
        <v>497</v>
      </c>
      <c r="B451" s="45">
        <v>4017972</v>
      </c>
      <c r="C451" s="45" t="s">
        <v>3503</v>
      </c>
      <c r="D451" s="46">
        <v>150176</v>
      </c>
      <c r="E451" s="136">
        <v>30</v>
      </c>
      <c r="F451" s="34" t="s">
        <v>10</v>
      </c>
      <c r="G451" s="35"/>
      <c r="H451" s="36"/>
      <c r="I451" s="37"/>
      <c r="J451" s="38"/>
      <c r="K451" s="39">
        <f t="shared" si="12"/>
        <v>0</v>
      </c>
      <c r="L451" s="39">
        <f t="shared" si="13"/>
        <v>0</v>
      </c>
    </row>
    <row r="452" spans="1:12" x14ac:dyDescent="0.2">
      <c r="A452" s="29" t="s">
        <v>498</v>
      </c>
      <c r="B452" s="45">
        <v>4017973</v>
      </c>
      <c r="C452" s="45" t="s">
        <v>3504</v>
      </c>
      <c r="D452" s="46">
        <v>400407</v>
      </c>
      <c r="E452" s="136">
        <v>9</v>
      </c>
      <c r="F452" s="34" t="s">
        <v>10</v>
      </c>
      <c r="G452" s="35"/>
      <c r="H452" s="36"/>
      <c r="I452" s="37"/>
      <c r="J452" s="38"/>
      <c r="K452" s="39">
        <f t="shared" si="12"/>
        <v>0</v>
      </c>
      <c r="L452" s="39">
        <f t="shared" si="13"/>
        <v>0</v>
      </c>
    </row>
    <row r="453" spans="1:12" x14ac:dyDescent="0.2">
      <c r="A453" s="29" t="s">
        <v>499</v>
      </c>
      <c r="B453" s="45">
        <v>4017974</v>
      </c>
      <c r="C453" s="45" t="s">
        <v>3505</v>
      </c>
      <c r="D453" s="46">
        <v>400407</v>
      </c>
      <c r="E453" s="136">
        <v>4</v>
      </c>
      <c r="F453" s="34" t="s">
        <v>10</v>
      </c>
      <c r="G453" s="35"/>
      <c r="H453" s="36"/>
      <c r="I453" s="37"/>
      <c r="J453" s="38"/>
      <c r="K453" s="39">
        <f t="shared" si="12"/>
        <v>0</v>
      </c>
      <c r="L453" s="39">
        <f t="shared" si="13"/>
        <v>0</v>
      </c>
    </row>
    <row r="454" spans="1:12" x14ac:dyDescent="0.2">
      <c r="A454" s="29" t="s">
        <v>500</v>
      </c>
      <c r="B454" s="45">
        <v>4017975</v>
      </c>
      <c r="C454" s="45" t="s">
        <v>3506</v>
      </c>
      <c r="D454" s="46">
        <v>220373</v>
      </c>
      <c r="E454" s="136">
        <v>4</v>
      </c>
      <c r="F454" s="34" t="s">
        <v>10</v>
      </c>
      <c r="G454" s="35"/>
      <c r="H454" s="36"/>
      <c r="I454" s="37"/>
      <c r="J454" s="38"/>
      <c r="K454" s="39">
        <f t="shared" si="12"/>
        <v>0</v>
      </c>
      <c r="L454" s="39">
        <f t="shared" si="13"/>
        <v>0</v>
      </c>
    </row>
    <row r="455" spans="1:12" x14ac:dyDescent="0.2">
      <c r="A455" s="29" t="s">
        <v>501</v>
      </c>
      <c r="B455" s="45">
        <v>4017976</v>
      </c>
      <c r="C455" s="45" t="s">
        <v>3508</v>
      </c>
      <c r="D455" s="46">
        <v>340313</v>
      </c>
      <c r="E455" s="136">
        <v>8</v>
      </c>
      <c r="F455" s="34" t="s">
        <v>10</v>
      </c>
      <c r="G455" s="35"/>
      <c r="H455" s="36"/>
      <c r="I455" s="37"/>
      <c r="J455" s="38"/>
      <c r="K455" s="39">
        <f t="shared" si="12"/>
        <v>0</v>
      </c>
      <c r="L455" s="39">
        <f t="shared" si="13"/>
        <v>0</v>
      </c>
    </row>
    <row r="456" spans="1:12" x14ac:dyDescent="0.2">
      <c r="A456" s="29" t="s">
        <v>502</v>
      </c>
      <c r="B456" s="45">
        <v>4017977</v>
      </c>
      <c r="C456" s="45" t="s">
        <v>3509</v>
      </c>
      <c r="D456" s="46">
        <v>400597</v>
      </c>
      <c r="E456" s="136">
        <v>1</v>
      </c>
      <c r="F456" s="34" t="s">
        <v>10</v>
      </c>
      <c r="G456" s="35"/>
      <c r="H456" s="36"/>
      <c r="I456" s="37"/>
      <c r="J456" s="38"/>
      <c r="K456" s="39">
        <f t="shared" si="12"/>
        <v>0</v>
      </c>
      <c r="L456" s="39">
        <f t="shared" si="13"/>
        <v>0</v>
      </c>
    </row>
    <row r="457" spans="1:12" x14ac:dyDescent="0.2">
      <c r="A457" s="29" t="s">
        <v>503</v>
      </c>
      <c r="B457" s="45">
        <v>4017991</v>
      </c>
      <c r="C457" s="45" t="s">
        <v>3511</v>
      </c>
      <c r="D457" s="46">
        <v>320252</v>
      </c>
      <c r="E457" s="136">
        <v>15</v>
      </c>
      <c r="F457" s="34" t="s">
        <v>10</v>
      </c>
      <c r="G457" s="35"/>
      <c r="H457" s="36"/>
      <c r="I457" s="37"/>
      <c r="J457" s="38"/>
      <c r="K457" s="39">
        <f t="shared" si="12"/>
        <v>0</v>
      </c>
      <c r="L457" s="39">
        <f t="shared" si="13"/>
        <v>0</v>
      </c>
    </row>
    <row r="458" spans="1:12" x14ac:dyDescent="0.2">
      <c r="A458" s="29" t="s">
        <v>504</v>
      </c>
      <c r="B458" s="45">
        <v>4018002</v>
      </c>
      <c r="C458" s="45" t="s">
        <v>3512</v>
      </c>
      <c r="D458" s="46">
        <v>601180</v>
      </c>
      <c r="E458" s="136">
        <v>2</v>
      </c>
      <c r="F458" s="34" t="s">
        <v>10</v>
      </c>
      <c r="G458" s="35"/>
      <c r="H458" s="36"/>
      <c r="I458" s="37"/>
      <c r="J458" s="38"/>
      <c r="K458" s="39">
        <f t="shared" si="12"/>
        <v>0</v>
      </c>
      <c r="L458" s="39">
        <f t="shared" si="13"/>
        <v>0</v>
      </c>
    </row>
    <row r="459" spans="1:12" x14ac:dyDescent="0.2">
      <c r="A459" s="29" t="s">
        <v>505</v>
      </c>
      <c r="B459" s="45">
        <v>4018003</v>
      </c>
      <c r="C459" s="45" t="s">
        <v>3513</v>
      </c>
      <c r="D459" s="46">
        <v>290141</v>
      </c>
      <c r="E459" s="136">
        <v>4</v>
      </c>
      <c r="F459" s="34" t="s">
        <v>10</v>
      </c>
      <c r="G459" s="35"/>
      <c r="H459" s="36"/>
      <c r="I459" s="37"/>
      <c r="J459" s="38"/>
      <c r="K459" s="39">
        <f t="shared" ref="K459:K522" si="14">I459*(100-J459)/100</f>
        <v>0</v>
      </c>
      <c r="L459" s="39">
        <f t="shared" ref="L459:L522" si="15">K459*E459</f>
        <v>0</v>
      </c>
    </row>
    <row r="460" spans="1:12" x14ac:dyDescent="0.2">
      <c r="A460" s="29" t="s">
        <v>506</v>
      </c>
      <c r="B460" s="45">
        <v>4018004</v>
      </c>
      <c r="C460" s="45" t="s">
        <v>3514</v>
      </c>
      <c r="D460" s="46">
        <v>340207</v>
      </c>
      <c r="E460" s="136">
        <v>23</v>
      </c>
      <c r="F460" s="34" t="s">
        <v>10</v>
      </c>
      <c r="G460" s="35"/>
      <c r="H460" s="36"/>
      <c r="I460" s="37"/>
      <c r="J460" s="38"/>
      <c r="K460" s="39">
        <f t="shared" si="14"/>
        <v>0</v>
      </c>
      <c r="L460" s="39">
        <f t="shared" si="15"/>
        <v>0</v>
      </c>
    </row>
    <row r="461" spans="1:12" x14ac:dyDescent="0.2">
      <c r="A461" s="29" t="s">
        <v>507</v>
      </c>
      <c r="B461" s="45">
        <v>4018023</v>
      </c>
      <c r="C461" s="45" t="s">
        <v>3516</v>
      </c>
      <c r="D461" s="46">
        <v>601222</v>
      </c>
      <c r="E461" s="136">
        <v>10</v>
      </c>
      <c r="F461" s="34" t="s">
        <v>10</v>
      </c>
      <c r="G461" s="35"/>
      <c r="H461" s="36"/>
      <c r="I461" s="37"/>
      <c r="J461" s="38"/>
      <c r="K461" s="39">
        <f t="shared" si="14"/>
        <v>0</v>
      </c>
      <c r="L461" s="39">
        <f t="shared" si="15"/>
        <v>0</v>
      </c>
    </row>
    <row r="462" spans="1:12" x14ac:dyDescent="0.2">
      <c r="A462" s="29" t="s">
        <v>508</v>
      </c>
      <c r="B462" s="45">
        <v>4018024</v>
      </c>
      <c r="C462" s="45" t="s">
        <v>3517</v>
      </c>
      <c r="D462" s="46">
        <v>601223</v>
      </c>
      <c r="E462" s="136">
        <v>10</v>
      </c>
      <c r="F462" s="34" t="s">
        <v>10</v>
      </c>
      <c r="G462" s="35"/>
      <c r="H462" s="36"/>
      <c r="I462" s="37"/>
      <c r="J462" s="38"/>
      <c r="K462" s="39">
        <f t="shared" si="14"/>
        <v>0</v>
      </c>
      <c r="L462" s="39">
        <f t="shared" si="15"/>
        <v>0</v>
      </c>
    </row>
    <row r="463" spans="1:12" x14ac:dyDescent="0.2">
      <c r="A463" s="29" t="s">
        <v>509</v>
      </c>
      <c r="B463" s="45">
        <v>4018025</v>
      </c>
      <c r="C463" s="45" t="s">
        <v>3519</v>
      </c>
      <c r="D463" s="46">
        <v>490114</v>
      </c>
      <c r="E463" s="136">
        <v>2</v>
      </c>
      <c r="F463" s="34" t="s">
        <v>10</v>
      </c>
      <c r="G463" s="35"/>
      <c r="H463" s="36"/>
      <c r="I463" s="37"/>
      <c r="J463" s="38"/>
      <c r="K463" s="39">
        <f t="shared" si="14"/>
        <v>0</v>
      </c>
      <c r="L463" s="39">
        <f t="shared" si="15"/>
        <v>0</v>
      </c>
    </row>
    <row r="464" spans="1:12" x14ac:dyDescent="0.2">
      <c r="A464" s="29" t="s">
        <v>510</v>
      </c>
      <c r="B464" s="45">
        <v>4018026</v>
      </c>
      <c r="C464" s="45" t="s">
        <v>3520</v>
      </c>
      <c r="D464" s="46">
        <v>490115</v>
      </c>
      <c r="E464" s="136">
        <v>2</v>
      </c>
      <c r="F464" s="34" t="s">
        <v>10</v>
      </c>
      <c r="G464" s="35"/>
      <c r="H464" s="36"/>
      <c r="I464" s="37"/>
      <c r="J464" s="38"/>
      <c r="K464" s="39">
        <f t="shared" si="14"/>
        <v>0</v>
      </c>
      <c r="L464" s="39">
        <f t="shared" si="15"/>
        <v>0</v>
      </c>
    </row>
    <row r="465" spans="1:12" x14ac:dyDescent="0.2">
      <c r="A465" s="29" t="s">
        <v>511</v>
      </c>
      <c r="B465" s="45">
        <v>4018064</v>
      </c>
      <c r="C465" s="45" t="s">
        <v>3524</v>
      </c>
      <c r="D465" s="46">
        <v>601187</v>
      </c>
      <c r="E465" s="136">
        <v>3</v>
      </c>
      <c r="F465" s="34" t="s">
        <v>10</v>
      </c>
      <c r="G465" s="35"/>
      <c r="H465" s="36"/>
      <c r="I465" s="37"/>
      <c r="J465" s="38"/>
      <c r="K465" s="39">
        <f t="shared" si="14"/>
        <v>0</v>
      </c>
      <c r="L465" s="39">
        <f t="shared" si="15"/>
        <v>0</v>
      </c>
    </row>
    <row r="466" spans="1:12" x14ac:dyDescent="0.2">
      <c r="A466" s="29" t="s">
        <v>512</v>
      </c>
      <c r="B466" s="45">
        <v>4018065</v>
      </c>
      <c r="C466" s="45" t="s">
        <v>3526</v>
      </c>
      <c r="D466" s="46">
        <v>261015900</v>
      </c>
      <c r="E466" s="136">
        <v>4</v>
      </c>
      <c r="F466" s="34" t="s">
        <v>10</v>
      </c>
      <c r="G466" s="35"/>
      <c r="H466" s="36"/>
      <c r="I466" s="37"/>
      <c r="J466" s="38"/>
      <c r="K466" s="39">
        <f t="shared" si="14"/>
        <v>0</v>
      </c>
      <c r="L466" s="39">
        <f t="shared" si="15"/>
        <v>0</v>
      </c>
    </row>
    <row r="467" spans="1:12" x14ac:dyDescent="0.2">
      <c r="A467" s="29" t="s">
        <v>513</v>
      </c>
      <c r="B467" s="45">
        <v>4018066</v>
      </c>
      <c r="C467" s="45" t="s">
        <v>3527</v>
      </c>
      <c r="D467" s="46">
        <v>260050258</v>
      </c>
      <c r="E467" s="136">
        <v>8</v>
      </c>
      <c r="F467" s="34" t="s">
        <v>10</v>
      </c>
      <c r="G467" s="35"/>
      <c r="H467" s="36"/>
      <c r="I467" s="37"/>
      <c r="J467" s="38"/>
      <c r="K467" s="39">
        <f t="shared" si="14"/>
        <v>0</v>
      </c>
      <c r="L467" s="39">
        <f t="shared" si="15"/>
        <v>0</v>
      </c>
    </row>
    <row r="468" spans="1:12" x14ac:dyDescent="0.2">
      <c r="A468" s="29" t="s">
        <v>514</v>
      </c>
      <c r="B468" s="45">
        <v>4018067</v>
      </c>
      <c r="C468" s="45" t="s">
        <v>3528</v>
      </c>
      <c r="D468" s="46">
        <v>260005215</v>
      </c>
      <c r="E468" s="136">
        <v>1</v>
      </c>
      <c r="F468" s="34" t="s">
        <v>10</v>
      </c>
      <c r="G468" s="35"/>
      <c r="H468" s="36"/>
      <c r="I468" s="37"/>
      <c r="J468" s="38"/>
      <c r="K468" s="39">
        <f t="shared" si="14"/>
        <v>0</v>
      </c>
      <c r="L468" s="39">
        <f t="shared" si="15"/>
        <v>0</v>
      </c>
    </row>
    <row r="469" spans="1:12" x14ac:dyDescent="0.2">
      <c r="A469" s="29" t="s">
        <v>515</v>
      </c>
      <c r="B469" s="45">
        <v>4018068</v>
      </c>
      <c r="C469" s="45" t="s">
        <v>3529</v>
      </c>
      <c r="D469" s="46">
        <v>400545</v>
      </c>
      <c r="E469" s="136">
        <v>1</v>
      </c>
      <c r="F469" s="34" t="s">
        <v>10</v>
      </c>
      <c r="G469" s="35"/>
      <c r="H469" s="36"/>
      <c r="I469" s="37"/>
      <c r="J469" s="38"/>
      <c r="K469" s="39">
        <f t="shared" si="14"/>
        <v>0</v>
      </c>
      <c r="L469" s="39">
        <f t="shared" si="15"/>
        <v>0</v>
      </c>
    </row>
    <row r="470" spans="1:12" x14ac:dyDescent="0.2">
      <c r="A470" s="29" t="s">
        <v>516</v>
      </c>
      <c r="B470" s="45">
        <v>4018069</v>
      </c>
      <c r="C470" s="45" t="s">
        <v>3530</v>
      </c>
      <c r="D470" s="46">
        <v>150392</v>
      </c>
      <c r="E470" s="136">
        <v>1</v>
      </c>
      <c r="F470" s="34" t="s">
        <v>10</v>
      </c>
      <c r="G470" s="35"/>
      <c r="H470" s="36"/>
      <c r="I470" s="37"/>
      <c r="J470" s="38"/>
      <c r="K470" s="39">
        <f t="shared" si="14"/>
        <v>0</v>
      </c>
      <c r="L470" s="39">
        <f t="shared" si="15"/>
        <v>0</v>
      </c>
    </row>
    <row r="471" spans="1:12" x14ac:dyDescent="0.2">
      <c r="A471" s="29" t="s">
        <v>517</v>
      </c>
      <c r="B471" s="45">
        <v>4018070</v>
      </c>
      <c r="C471" s="45" t="s">
        <v>3531</v>
      </c>
      <c r="D471" s="46">
        <v>490912</v>
      </c>
      <c r="E471" s="136">
        <v>1</v>
      </c>
      <c r="F471" s="34" t="s">
        <v>10</v>
      </c>
      <c r="G471" s="35"/>
      <c r="H471" s="36"/>
      <c r="I471" s="37"/>
      <c r="J471" s="38"/>
      <c r="K471" s="39">
        <f t="shared" si="14"/>
        <v>0</v>
      </c>
      <c r="L471" s="39">
        <f t="shared" si="15"/>
        <v>0</v>
      </c>
    </row>
    <row r="472" spans="1:12" x14ac:dyDescent="0.2">
      <c r="A472" s="29" t="s">
        <v>518</v>
      </c>
      <c r="B472" s="45">
        <v>4018071</v>
      </c>
      <c r="C472" s="45" t="s">
        <v>3532</v>
      </c>
      <c r="D472" s="46">
        <v>600114</v>
      </c>
      <c r="E472" s="136">
        <v>1</v>
      </c>
      <c r="F472" s="34" t="s">
        <v>10</v>
      </c>
      <c r="G472" s="35"/>
      <c r="H472" s="36"/>
      <c r="I472" s="37"/>
      <c r="J472" s="38"/>
      <c r="K472" s="39">
        <f t="shared" si="14"/>
        <v>0</v>
      </c>
      <c r="L472" s="39">
        <f t="shared" si="15"/>
        <v>0</v>
      </c>
    </row>
    <row r="473" spans="1:12" x14ac:dyDescent="0.2">
      <c r="A473" s="29" t="s">
        <v>519</v>
      </c>
      <c r="B473" s="45">
        <v>4018119</v>
      </c>
      <c r="C473" s="45" t="s">
        <v>3534</v>
      </c>
      <c r="D473" s="46">
        <v>601233</v>
      </c>
      <c r="E473" s="136">
        <v>1</v>
      </c>
      <c r="F473" s="34" t="s">
        <v>10</v>
      </c>
      <c r="G473" s="35"/>
      <c r="H473" s="36"/>
      <c r="I473" s="37"/>
      <c r="J473" s="38"/>
      <c r="K473" s="39">
        <f t="shared" si="14"/>
        <v>0</v>
      </c>
      <c r="L473" s="39">
        <f t="shared" si="15"/>
        <v>0</v>
      </c>
    </row>
    <row r="474" spans="1:12" x14ac:dyDescent="0.2">
      <c r="A474" s="29" t="s">
        <v>520</v>
      </c>
      <c r="B474" s="45">
        <v>4018120</v>
      </c>
      <c r="C474" s="45" t="s">
        <v>3535</v>
      </c>
      <c r="D474" s="46">
        <v>601220</v>
      </c>
      <c r="E474" s="136">
        <v>1</v>
      </c>
      <c r="F474" s="34" t="s">
        <v>10</v>
      </c>
      <c r="G474" s="35"/>
      <c r="H474" s="36"/>
      <c r="I474" s="37"/>
      <c r="J474" s="38"/>
      <c r="K474" s="39">
        <f t="shared" si="14"/>
        <v>0</v>
      </c>
      <c r="L474" s="39">
        <f t="shared" si="15"/>
        <v>0</v>
      </c>
    </row>
    <row r="475" spans="1:12" x14ac:dyDescent="0.2">
      <c r="A475" s="29" t="s">
        <v>521</v>
      </c>
      <c r="B475" s="45">
        <v>4018121</v>
      </c>
      <c r="C475" s="45" t="s">
        <v>3536</v>
      </c>
      <c r="D475" s="46">
        <v>300570</v>
      </c>
      <c r="E475" s="136">
        <v>4</v>
      </c>
      <c r="F475" s="34" t="s">
        <v>10</v>
      </c>
      <c r="G475" s="35"/>
      <c r="H475" s="36"/>
      <c r="I475" s="37"/>
      <c r="J475" s="38"/>
      <c r="K475" s="39">
        <f t="shared" si="14"/>
        <v>0</v>
      </c>
      <c r="L475" s="39">
        <f t="shared" si="15"/>
        <v>0</v>
      </c>
    </row>
    <row r="476" spans="1:12" x14ac:dyDescent="0.2">
      <c r="A476" s="29" t="s">
        <v>522</v>
      </c>
      <c r="B476" s="45">
        <v>4018127</v>
      </c>
      <c r="C476" s="45" t="s">
        <v>3542</v>
      </c>
      <c r="D476" s="46" t="s">
        <v>4016</v>
      </c>
      <c r="E476" s="136">
        <v>10</v>
      </c>
      <c r="F476" s="34" t="s">
        <v>10</v>
      </c>
      <c r="G476" s="35"/>
      <c r="H476" s="36"/>
      <c r="I476" s="37"/>
      <c r="J476" s="38"/>
      <c r="K476" s="39">
        <f t="shared" si="14"/>
        <v>0</v>
      </c>
      <c r="L476" s="39">
        <f t="shared" si="15"/>
        <v>0</v>
      </c>
    </row>
    <row r="477" spans="1:12" x14ac:dyDescent="0.2">
      <c r="A477" s="29" t="s">
        <v>523</v>
      </c>
      <c r="B477" s="45">
        <v>4018145</v>
      </c>
      <c r="C477" s="45" t="s">
        <v>3538</v>
      </c>
      <c r="D477" s="46">
        <v>150600</v>
      </c>
      <c r="E477" s="136">
        <v>60</v>
      </c>
      <c r="F477" s="34" t="s">
        <v>10</v>
      </c>
      <c r="G477" s="35"/>
      <c r="H477" s="36"/>
      <c r="I477" s="37"/>
      <c r="J477" s="38"/>
      <c r="K477" s="39">
        <f t="shared" si="14"/>
        <v>0</v>
      </c>
      <c r="L477" s="39">
        <f t="shared" si="15"/>
        <v>0</v>
      </c>
    </row>
    <row r="478" spans="1:12" x14ac:dyDescent="0.2">
      <c r="A478" s="29" t="s">
        <v>524</v>
      </c>
      <c r="B478" s="45">
        <v>4018146</v>
      </c>
      <c r="C478" s="45" t="s">
        <v>3541</v>
      </c>
      <c r="D478" s="46">
        <v>300252</v>
      </c>
      <c r="E478" s="136">
        <v>250</v>
      </c>
      <c r="F478" s="34" t="s">
        <v>10</v>
      </c>
      <c r="G478" s="35"/>
      <c r="H478" s="36"/>
      <c r="I478" s="37"/>
      <c r="J478" s="38"/>
      <c r="K478" s="39">
        <f t="shared" si="14"/>
        <v>0</v>
      </c>
      <c r="L478" s="39">
        <f t="shared" si="15"/>
        <v>0</v>
      </c>
    </row>
    <row r="479" spans="1:12" x14ac:dyDescent="0.2">
      <c r="A479" s="29" t="s">
        <v>525</v>
      </c>
      <c r="B479" s="45">
        <v>4018147</v>
      </c>
      <c r="C479" s="45" t="s">
        <v>3539</v>
      </c>
      <c r="D479" s="46">
        <v>450118</v>
      </c>
      <c r="E479" s="136">
        <v>2</v>
      </c>
      <c r="F479" s="34" t="s">
        <v>10</v>
      </c>
      <c r="G479" s="35"/>
      <c r="H479" s="36"/>
      <c r="I479" s="37"/>
      <c r="J479" s="38"/>
      <c r="K479" s="39">
        <f t="shared" si="14"/>
        <v>0</v>
      </c>
      <c r="L479" s="39">
        <f t="shared" si="15"/>
        <v>0</v>
      </c>
    </row>
    <row r="480" spans="1:12" x14ac:dyDescent="0.2">
      <c r="A480" s="29" t="s">
        <v>526</v>
      </c>
      <c r="B480" s="45">
        <v>4018238</v>
      </c>
      <c r="C480" s="45" t="s">
        <v>3543</v>
      </c>
      <c r="D480" s="46">
        <v>601253</v>
      </c>
      <c r="E480" s="136">
        <v>9</v>
      </c>
      <c r="F480" s="34" t="s">
        <v>10</v>
      </c>
      <c r="G480" s="35"/>
      <c r="H480" s="36"/>
      <c r="I480" s="37"/>
      <c r="J480" s="38"/>
      <c r="K480" s="39">
        <f t="shared" si="14"/>
        <v>0</v>
      </c>
      <c r="L480" s="39">
        <f t="shared" si="15"/>
        <v>0</v>
      </c>
    </row>
    <row r="481" spans="1:12" x14ac:dyDescent="0.2">
      <c r="A481" s="29" t="s">
        <v>527</v>
      </c>
      <c r="B481" s="45">
        <v>4018239</v>
      </c>
      <c r="C481" s="45" t="s">
        <v>3544</v>
      </c>
      <c r="D481" s="46">
        <v>150270</v>
      </c>
      <c r="E481" s="136">
        <v>2</v>
      </c>
      <c r="F481" s="34" t="s">
        <v>10</v>
      </c>
      <c r="G481" s="35"/>
      <c r="H481" s="36"/>
      <c r="I481" s="37"/>
      <c r="J481" s="38"/>
      <c r="K481" s="39">
        <f t="shared" si="14"/>
        <v>0</v>
      </c>
      <c r="L481" s="39">
        <f t="shared" si="15"/>
        <v>0</v>
      </c>
    </row>
    <row r="482" spans="1:12" x14ac:dyDescent="0.2">
      <c r="A482" s="29" t="s">
        <v>528</v>
      </c>
      <c r="B482" s="45">
        <v>4018240</v>
      </c>
      <c r="C482" s="45" t="s">
        <v>3545</v>
      </c>
      <c r="D482" s="46">
        <v>150383</v>
      </c>
      <c r="E482" s="136">
        <v>8</v>
      </c>
      <c r="F482" s="34" t="s">
        <v>10</v>
      </c>
      <c r="G482" s="35"/>
      <c r="H482" s="36"/>
      <c r="I482" s="37"/>
      <c r="J482" s="38"/>
      <c r="K482" s="39">
        <f t="shared" si="14"/>
        <v>0</v>
      </c>
      <c r="L482" s="39">
        <f t="shared" si="15"/>
        <v>0</v>
      </c>
    </row>
    <row r="483" spans="1:12" x14ac:dyDescent="0.2">
      <c r="A483" s="29" t="s">
        <v>529</v>
      </c>
      <c r="B483" s="45">
        <v>4018241</v>
      </c>
      <c r="C483" s="45" t="s">
        <v>3547</v>
      </c>
      <c r="D483" s="46">
        <v>300777</v>
      </c>
      <c r="E483" s="136">
        <v>1</v>
      </c>
      <c r="F483" s="34" t="s">
        <v>10</v>
      </c>
      <c r="G483" s="35"/>
      <c r="H483" s="36"/>
      <c r="I483" s="37"/>
      <c r="J483" s="38"/>
      <c r="K483" s="39">
        <f t="shared" si="14"/>
        <v>0</v>
      </c>
      <c r="L483" s="39">
        <f t="shared" si="15"/>
        <v>0</v>
      </c>
    </row>
    <row r="484" spans="1:12" x14ac:dyDescent="0.2">
      <c r="A484" s="29" t="s">
        <v>530</v>
      </c>
      <c r="B484" s="45">
        <v>4018242</v>
      </c>
      <c r="C484" s="45" t="s">
        <v>3548</v>
      </c>
      <c r="D484" s="46">
        <v>130342</v>
      </c>
      <c r="E484" s="136">
        <v>1</v>
      </c>
      <c r="F484" s="34" t="s">
        <v>10</v>
      </c>
      <c r="G484" s="35"/>
      <c r="H484" s="36"/>
      <c r="I484" s="37"/>
      <c r="J484" s="38"/>
      <c r="K484" s="39">
        <f t="shared" si="14"/>
        <v>0</v>
      </c>
      <c r="L484" s="39">
        <f t="shared" si="15"/>
        <v>0</v>
      </c>
    </row>
    <row r="485" spans="1:12" x14ac:dyDescent="0.2">
      <c r="A485" s="29" t="s">
        <v>531</v>
      </c>
      <c r="B485" s="45">
        <v>4018243</v>
      </c>
      <c r="C485" s="45" t="s">
        <v>3549</v>
      </c>
      <c r="D485" s="46">
        <v>600271</v>
      </c>
      <c r="E485" s="136">
        <v>3</v>
      </c>
      <c r="F485" s="34" t="s">
        <v>10</v>
      </c>
      <c r="G485" s="35"/>
      <c r="H485" s="36"/>
      <c r="I485" s="37"/>
      <c r="J485" s="38"/>
      <c r="K485" s="39">
        <f t="shared" si="14"/>
        <v>0</v>
      </c>
      <c r="L485" s="39">
        <f t="shared" si="15"/>
        <v>0</v>
      </c>
    </row>
    <row r="486" spans="1:12" x14ac:dyDescent="0.2">
      <c r="A486" s="29" t="s">
        <v>532</v>
      </c>
      <c r="B486" s="45">
        <v>4018244</v>
      </c>
      <c r="C486" s="45" t="s">
        <v>3550</v>
      </c>
      <c r="D486" s="46">
        <v>130214</v>
      </c>
      <c r="E486" s="136">
        <v>8</v>
      </c>
      <c r="F486" s="34" t="s">
        <v>10</v>
      </c>
      <c r="G486" s="35"/>
      <c r="H486" s="36"/>
      <c r="I486" s="37"/>
      <c r="J486" s="38"/>
      <c r="K486" s="39">
        <f t="shared" si="14"/>
        <v>0</v>
      </c>
      <c r="L486" s="39">
        <f t="shared" si="15"/>
        <v>0</v>
      </c>
    </row>
    <row r="487" spans="1:12" x14ac:dyDescent="0.2">
      <c r="A487" s="29" t="s">
        <v>533</v>
      </c>
      <c r="B487" s="45">
        <v>4018245</v>
      </c>
      <c r="C487" s="45" t="s">
        <v>3551</v>
      </c>
      <c r="D487" s="46">
        <v>601248</v>
      </c>
      <c r="E487" s="136">
        <v>3</v>
      </c>
      <c r="F487" s="34" t="s">
        <v>10</v>
      </c>
      <c r="G487" s="35"/>
      <c r="H487" s="36"/>
      <c r="I487" s="37"/>
      <c r="J487" s="38"/>
      <c r="K487" s="39">
        <f t="shared" si="14"/>
        <v>0</v>
      </c>
      <c r="L487" s="39">
        <f t="shared" si="15"/>
        <v>0</v>
      </c>
    </row>
    <row r="488" spans="1:12" x14ac:dyDescent="0.2">
      <c r="A488" s="29" t="s">
        <v>534</v>
      </c>
      <c r="B488" s="45">
        <v>4018246</v>
      </c>
      <c r="C488" s="45" t="s">
        <v>3552</v>
      </c>
      <c r="D488" s="46">
        <v>601021</v>
      </c>
      <c r="E488" s="136">
        <v>4</v>
      </c>
      <c r="F488" s="34" t="s">
        <v>10</v>
      </c>
      <c r="G488" s="35"/>
      <c r="H488" s="36"/>
      <c r="I488" s="37"/>
      <c r="J488" s="38"/>
      <c r="K488" s="39">
        <f t="shared" si="14"/>
        <v>0</v>
      </c>
      <c r="L488" s="39">
        <f t="shared" si="15"/>
        <v>0</v>
      </c>
    </row>
    <row r="489" spans="1:12" x14ac:dyDescent="0.2">
      <c r="A489" s="29" t="s">
        <v>535</v>
      </c>
      <c r="B489" s="45">
        <v>4018247</v>
      </c>
      <c r="C489" s="45" t="s">
        <v>3553</v>
      </c>
      <c r="D489" s="46">
        <v>601244</v>
      </c>
      <c r="E489" s="136">
        <v>4</v>
      </c>
      <c r="F489" s="34" t="s">
        <v>10</v>
      </c>
      <c r="G489" s="35"/>
      <c r="H489" s="36"/>
      <c r="I489" s="37"/>
      <c r="J489" s="38"/>
      <c r="K489" s="39">
        <f t="shared" si="14"/>
        <v>0</v>
      </c>
      <c r="L489" s="39">
        <f t="shared" si="15"/>
        <v>0</v>
      </c>
    </row>
    <row r="490" spans="1:12" x14ac:dyDescent="0.2">
      <c r="A490" s="29" t="s">
        <v>536</v>
      </c>
      <c r="B490" s="45">
        <v>4018248</v>
      </c>
      <c r="C490" s="45" t="s">
        <v>3554</v>
      </c>
      <c r="D490" s="46" t="s">
        <v>4018</v>
      </c>
      <c r="E490" s="136">
        <v>4</v>
      </c>
      <c r="F490" s="34" t="s">
        <v>10</v>
      </c>
      <c r="G490" s="35"/>
      <c r="H490" s="36"/>
      <c r="I490" s="37"/>
      <c r="J490" s="38"/>
      <c r="K490" s="39">
        <f t="shared" si="14"/>
        <v>0</v>
      </c>
      <c r="L490" s="39">
        <f t="shared" si="15"/>
        <v>0</v>
      </c>
    </row>
    <row r="491" spans="1:12" x14ac:dyDescent="0.2">
      <c r="A491" s="29" t="s">
        <v>537</v>
      </c>
      <c r="B491" s="45">
        <v>4018249</v>
      </c>
      <c r="C491" s="45" t="s">
        <v>3555</v>
      </c>
      <c r="D491" s="46" t="s">
        <v>4019</v>
      </c>
      <c r="E491" s="136">
        <v>3</v>
      </c>
      <c r="F491" s="34" t="s">
        <v>10</v>
      </c>
      <c r="G491" s="35"/>
      <c r="H491" s="36"/>
      <c r="I491" s="37"/>
      <c r="J491" s="38"/>
      <c r="K491" s="39">
        <f t="shared" si="14"/>
        <v>0</v>
      </c>
      <c r="L491" s="39">
        <f t="shared" si="15"/>
        <v>0</v>
      </c>
    </row>
    <row r="492" spans="1:12" x14ac:dyDescent="0.2">
      <c r="A492" s="29" t="s">
        <v>538</v>
      </c>
      <c r="B492" s="45">
        <v>4018250</v>
      </c>
      <c r="C492" s="45" t="s">
        <v>3556</v>
      </c>
      <c r="D492" s="46" t="s">
        <v>4020</v>
      </c>
      <c r="E492" s="136">
        <v>7</v>
      </c>
      <c r="F492" s="34" t="s">
        <v>10</v>
      </c>
      <c r="G492" s="35"/>
      <c r="H492" s="36"/>
      <c r="I492" s="37"/>
      <c r="J492" s="38"/>
      <c r="K492" s="39">
        <f t="shared" si="14"/>
        <v>0</v>
      </c>
      <c r="L492" s="39">
        <f t="shared" si="15"/>
        <v>0</v>
      </c>
    </row>
    <row r="493" spans="1:12" x14ac:dyDescent="0.2">
      <c r="A493" s="29" t="s">
        <v>539</v>
      </c>
      <c r="B493" s="45">
        <v>4018251</v>
      </c>
      <c r="C493" s="45" t="s">
        <v>3557</v>
      </c>
      <c r="D493" s="46" t="s">
        <v>4021</v>
      </c>
      <c r="E493" s="136">
        <v>3</v>
      </c>
      <c r="F493" s="34" t="s">
        <v>10</v>
      </c>
      <c r="G493" s="35"/>
      <c r="H493" s="36"/>
      <c r="I493" s="37"/>
      <c r="J493" s="38"/>
      <c r="K493" s="39">
        <f t="shared" si="14"/>
        <v>0</v>
      </c>
      <c r="L493" s="39">
        <f t="shared" si="15"/>
        <v>0</v>
      </c>
    </row>
    <row r="494" spans="1:12" x14ac:dyDescent="0.2">
      <c r="A494" s="29" t="s">
        <v>540</v>
      </c>
      <c r="B494" s="45">
        <v>4018252</v>
      </c>
      <c r="C494" s="45" t="s">
        <v>3559</v>
      </c>
      <c r="D494" s="46" t="s">
        <v>4023</v>
      </c>
      <c r="E494" s="136">
        <v>6</v>
      </c>
      <c r="F494" s="34" t="s">
        <v>10</v>
      </c>
      <c r="G494" s="35"/>
      <c r="H494" s="36"/>
      <c r="I494" s="37"/>
      <c r="J494" s="38"/>
      <c r="K494" s="39">
        <f t="shared" si="14"/>
        <v>0</v>
      </c>
      <c r="L494" s="39">
        <f t="shared" si="15"/>
        <v>0</v>
      </c>
    </row>
    <row r="495" spans="1:12" x14ac:dyDescent="0.2">
      <c r="A495" s="29" t="s">
        <v>541</v>
      </c>
      <c r="B495" s="45">
        <v>4018253</v>
      </c>
      <c r="C495" s="45" t="s">
        <v>3560</v>
      </c>
      <c r="D495" s="46" t="s">
        <v>4024</v>
      </c>
      <c r="E495" s="136">
        <v>6</v>
      </c>
      <c r="F495" s="34" t="s">
        <v>10</v>
      </c>
      <c r="G495" s="35"/>
      <c r="H495" s="36"/>
      <c r="I495" s="37"/>
      <c r="J495" s="38"/>
      <c r="K495" s="39">
        <f t="shared" si="14"/>
        <v>0</v>
      </c>
      <c r="L495" s="39">
        <f t="shared" si="15"/>
        <v>0</v>
      </c>
    </row>
    <row r="496" spans="1:12" x14ac:dyDescent="0.2">
      <c r="A496" s="29" t="s">
        <v>542</v>
      </c>
      <c r="B496" s="45">
        <v>4018254</v>
      </c>
      <c r="C496" s="45" t="s">
        <v>3561</v>
      </c>
      <c r="D496" s="46">
        <v>600621</v>
      </c>
      <c r="E496" s="136">
        <v>9</v>
      </c>
      <c r="F496" s="34" t="s">
        <v>10</v>
      </c>
      <c r="G496" s="35"/>
      <c r="H496" s="36"/>
      <c r="I496" s="37"/>
      <c r="J496" s="38"/>
      <c r="K496" s="39">
        <f t="shared" si="14"/>
        <v>0</v>
      </c>
      <c r="L496" s="39">
        <f t="shared" si="15"/>
        <v>0</v>
      </c>
    </row>
    <row r="497" spans="1:12" x14ac:dyDescent="0.2">
      <c r="A497" s="29" t="s">
        <v>543</v>
      </c>
      <c r="B497" s="45">
        <v>4018255</v>
      </c>
      <c r="C497" s="45" t="s">
        <v>3562</v>
      </c>
      <c r="D497" s="46">
        <v>180874</v>
      </c>
      <c r="E497" s="136">
        <v>6</v>
      </c>
      <c r="F497" s="34" t="s">
        <v>10</v>
      </c>
      <c r="G497" s="35"/>
      <c r="H497" s="36"/>
      <c r="I497" s="37"/>
      <c r="J497" s="38"/>
      <c r="K497" s="39">
        <f t="shared" si="14"/>
        <v>0</v>
      </c>
      <c r="L497" s="39">
        <f t="shared" si="15"/>
        <v>0</v>
      </c>
    </row>
    <row r="498" spans="1:12" x14ac:dyDescent="0.2">
      <c r="A498" s="29" t="s">
        <v>544</v>
      </c>
      <c r="B498" s="45">
        <v>4018286</v>
      </c>
      <c r="C498" s="45" t="s">
        <v>3567</v>
      </c>
      <c r="D498" s="46">
        <v>900158</v>
      </c>
      <c r="E498" s="136">
        <v>4</v>
      </c>
      <c r="F498" s="34" t="s">
        <v>10</v>
      </c>
      <c r="G498" s="35"/>
      <c r="H498" s="36"/>
      <c r="I498" s="37"/>
      <c r="J498" s="38"/>
      <c r="K498" s="39">
        <f t="shared" si="14"/>
        <v>0</v>
      </c>
      <c r="L498" s="39">
        <f t="shared" si="15"/>
        <v>0</v>
      </c>
    </row>
    <row r="499" spans="1:12" x14ac:dyDescent="0.2">
      <c r="A499" s="29" t="s">
        <v>545</v>
      </c>
      <c r="B499" s="45">
        <v>4018287</v>
      </c>
      <c r="C499" s="45" t="s">
        <v>3568</v>
      </c>
      <c r="D499" s="46">
        <v>601261</v>
      </c>
      <c r="E499" s="136">
        <v>8</v>
      </c>
      <c r="F499" s="34" t="s">
        <v>10</v>
      </c>
      <c r="G499" s="35"/>
      <c r="H499" s="36"/>
      <c r="I499" s="37"/>
      <c r="J499" s="38"/>
      <c r="K499" s="39">
        <f t="shared" si="14"/>
        <v>0</v>
      </c>
      <c r="L499" s="39">
        <f t="shared" si="15"/>
        <v>0</v>
      </c>
    </row>
    <row r="500" spans="1:12" x14ac:dyDescent="0.2">
      <c r="A500" s="29" t="s">
        <v>546</v>
      </c>
      <c r="B500" s="45">
        <v>4018288</v>
      </c>
      <c r="C500" s="45" t="s">
        <v>3569</v>
      </c>
      <c r="D500" s="46">
        <v>601262</v>
      </c>
      <c r="E500" s="136">
        <v>24</v>
      </c>
      <c r="F500" s="34" t="s">
        <v>10</v>
      </c>
      <c r="G500" s="35"/>
      <c r="H500" s="36"/>
      <c r="I500" s="37"/>
      <c r="J500" s="38"/>
      <c r="K500" s="39">
        <f t="shared" si="14"/>
        <v>0</v>
      </c>
      <c r="L500" s="39">
        <f t="shared" si="15"/>
        <v>0</v>
      </c>
    </row>
    <row r="501" spans="1:12" x14ac:dyDescent="0.2">
      <c r="A501" s="29" t="s">
        <v>547</v>
      </c>
      <c r="B501" s="45">
        <v>4018289</v>
      </c>
      <c r="C501" s="45" t="s">
        <v>3570</v>
      </c>
      <c r="D501" s="46">
        <v>601263</v>
      </c>
      <c r="E501" s="136">
        <v>24</v>
      </c>
      <c r="F501" s="34" t="s">
        <v>10</v>
      </c>
      <c r="G501" s="35"/>
      <c r="H501" s="36"/>
      <c r="I501" s="37"/>
      <c r="J501" s="38"/>
      <c r="K501" s="39">
        <f t="shared" si="14"/>
        <v>0</v>
      </c>
      <c r="L501" s="39">
        <f t="shared" si="15"/>
        <v>0</v>
      </c>
    </row>
    <row r="502" spans="1:12" x14ac:dyDescent="0.2">
      <c r="A502" s="29" t="s">
        <v>548</v>
      </c>
      <c r="B502" s="45">
        <v>4018290</v>
      </c>
      <c r="C502" s="45" t="s">
        <v>3571</v>
      </c>
      <c r="D502" s="46">
        <v>130319</v>
      </c>
      <c r="E502" s="136">
        <v>1</v>
      </c>
      <c r="F502" s="34" t="s">
        <v>10</v>
      </c>
      <c r="G502" s="35"/>
      <c r="H502" s="36"/>
      <c r="I502" s="37"/>
      <c r="J502" s="38"/>
      <c r="K502" s="39">
        <f t="shared" si="14"/>
        <v>0</v>
      </c>
      <c r="L502" s="39">
        <f t="shared" si="15"/>
        <v>0</v>
      </c>
    </row>
    <row r="503" spans="1:12" x14ac:dyDescent="0.2">
      <c r="A503" s="29" t="s">
        <v>549</v>
      </c>
      <c r="B503" s="45">
        <v>4018291</v>
      </c>
      <c r="C503" s="45" t="s">
        <v>3573</v>
      </c>
      <c r="D503" s="46">
        <v>150933</v>
      </c>
      <c r="E503" s="136">
        <v>4</v>
      </c>
      <c r="F503" s="34" t="s">
        <v>10</v>
      </c>
      <c r="G503" s="35"/>
      <c r="H503" s="36"/>
      <c r="I503" s="37"/>
      <c r="J503" s="38"/>
      <c r="K503" s="39">
        <f t="shared" si="14"/>
        <v>0</v>
      </c>
      <c r="L503" s="39">
        <f t="shared" si="15"/>
        <v>0</v>
      </c>
    </row>
    <row r="504" spans="1:12" x14ac:dyDescent="0.2">
      <c r="A504" s="29" t="s">
        <v>550</v>
      </c>
      <c r="B504" s="45">
        <v>4018305</v>
      </c>
      <c r="C504" s="45" t="s">
        <v>3563</v>
      </c>
      <c r="D504" s="46">
        <v>100162</v>
      </c>
      <c r="E504" s="136">
        <v>5</v>
      </c>
      <c r="F504" s="34" t="s">
        <v>10</v>
      </c>
      <c r="G504" s="35"/>
      <c r="H504" s="36"/>
      <c r="I504" s="37"/>
      <c r="J504" s="38"/>
      <c r="K504" s="39">
        <f t="shared" si="14"/>
        <v>0</v>
      </c>
      <c r="L504" s="39">
        <f t="shared" si="15"/>
        <v>0</v>
      </c>
    </row>
    <row r="505" spans="1:12" x14ac:dyDescent="0.2">
      <c r="A505" s="29" t="s">
        <v>551</v>
      </c>
      <c r="B505" s="45">
        <v>4018306</v>
      </c>
      <c r="C505" s="45" t="s">
        <v>3564</v>
      </c>
      <c r="D505" s="46">
        <v>100123</v>
      </c>
      <c r="E505" s="136">
        <v>25</v>
      </c>
      <c r="F505" s="34" t="s">
        <v>10</v>
      </c>
      <c r="G505" s="35"/>
      <c r="H505" s="36"/>
      <c r="I505" s="37"/>
      <c r="J505" s="38"/>
      <c r="K505" s="39">
        <f t="shared" si="14"/>
        <v>0</v>
      </c>
      <c r="L505" s="39">
        <f t="shared" si="15"/>
        <v>0</v>
      </c>
    </row>
    <row r="506" spans="1:12" x14ac:dyDescent="0.2">
      <c r="A506" s="29" t="s">
        <v>552</v>
      </c>
      <c r="B506" s="45">
        <v>4018307</v>
      </c>
      <c r="C506" s="45" t="s">
        <v>3565</v>
      </c>
      <c r="D506" s="46">
        <v>450291</v>
      </c>
      <c r="E506" s="136">
        <v>1</v>
      </c>
      <c r="F506" s="34" t="s">
        <v>10</v>
      </c>
      <c r="G506" s="35"/>
      <c r="H506" s="36"/>
      <c r="I506" s="37"/>
      <c r="J506" s="38"/>
      <c r="K506" s="39">
        <f t="shared" si="14"/>
        <v>0</v>
      </c>
      <c r="L506" s="39">
        <f t="shared" si="15"/>
        <v>0</v>
      </c>
    </row>
    <row r="507" spans="1:12" x14ac:dyDescent="0.2">
      <c r="A507" s="29" t="s">
        <v>553</v>
      </c>
      <c r="B507" s="45">
        <v>4018308</v>
      </c>
      <c r="C507" s="45" t="s">
        <v>3566</v>
      </c>
      <c r="D507" s="46">
        <v>500107</v>
      </c>
      <c r="E507" s="136">
        <v>3</v>
      </c>
      <c r="F507" s="34" t="s">
        <v>10</v>
      </c>
      <c r="G507" s="35"/>
      <c r="H507" s="36"/>
      <c r="I507" s="37"/>
      <c r="J507" s="38"/>
      <c r="K507" s="39">
        <f t="shared" si="14"/>
        <v>0</v>
      </c>
      <c r="L507" s="39">
        <f t="shared" si="15"/>
        <v>0</v>
      </c>
    </row>
    <row r="508" spans="1:12" x14ac:dyDescent="0.2">
      <c r="A508" s="29" t="s">
        <v>554</v>
      </c>
      <c r="B508" s="45">
        <v>4018312</v>
      </c>
      <c r="C508" s="45" t="s">
        <v>3574</v>
      </c>
      <c r="D508" s="46">
        <v>150675</v>
      </c>
      <c r="E508" s="136">
        <v>2</v>
      </c>
      <c r="F508" s="34" t="s">
        <v>10</v>
      </c>
      <c r="G508" s="35"/>
      <c r="H508" s="36"/>
      <c r="I508" s="37"/>
      <c r="J508" s="38"/>
      <c r="K508" s="39">
        <f t="shared" si="14"/>
        <v>0</v>
      </c>
      <c r="L508" s="39">
        <f t="shared" si="15"/>
        <v>0</v>
      </c>
    </row>
    <row r="509" spans="1:12" x14ac:dyDescent="0.2">
      <c r="A509" s="29" t="s">
        <v>555</v>
      </c>
      <c r="B509" s="45">
        <v>4018377</v>
      </c>
      <c r="C509" s="45" t="s">
        <v>3575</v>
      </c>
      <c r="D509" s="46" t="s">
        <v>4025</v>
      </c>
      <c r="E509" s="136">
        <v>4</v>
      </c>
      <c r="F509" s="34" t="s">
        <v>10</v>
      </c>
      <c r="G509" s="35"/>
      <c r="H509" s="36"/>
      <c r="I509" s="37"/>
      <c r="J509" s="38"/>
      <c r="K509" s="39">
        <f t="shared" si="14"/>
        <v>0</v>
      </c>
      <c r="L509" s="39">
        <f t="shared" si="15"/>
        <v>0</v>
      </c>
    </row>
    <row r="510" spans="1:12" x14ac:dyDescent="0.2">
      <c r="A510" s="29" t="s">
        <v>556</v>
      </c>
      <c r="B510" s="45">
        <v>4018378</v>
      </c>
      <c r="C510" s="45" t="s">
        <v>3576</v>
      </c>
      <c r="D510" s="46">
        <v>490159</v>
      </c>
      <c r="E510" s="136">
        <v>1</v>
      </c>
      <c r="F510" s="34" t="s">
        <v>10</v>
      </c>
      <c r="G510" s="35"/>
      <c r="H510" s="36"/>
      <c r="I510" s="37"/>
      <c r="J510" s="38"/>
      <c r="K510" s="39">
        <f t="shared" si="14"/>
        <v>0</v>
      </c>
      <c r="L510" s="39">
        <f t="shared" si="15"/>
        <v>0</v>
      </c>
    </row>
    <row r="511" spans="1:12" x14ac:dyDescent="0.2">
      <c r="A511" s="29" t="s">
        <v>557</v>
      </c>
      <c r="B511" s="45">
        <v>4018379</v>
      </c>
      <c r="C511" s="45" t="s">
        <v>3578</v>
      </c>
      <c r="D511" s="46">
        <v>150499</v>
      </c>
      <c r="E511" s="136">
        <v>1</v>
      </c>
      <c r="F511" s="34" t="s">
        <v>10</v>
      </c>
      <c r="G511" s="35"/>
      <c r="H511" s="36"/>
      <c r="I511" s="37"/>
      <c r="J511" s="38"/>
      <c r="K511" s="39">
        <f t="shared" si="14"/>
        <v>0</v>
      </c>
      <c r="L511" s="39">
        <f t="shared" si="15"/>
        <v>0</v>
      </c>
    </row>
    <row r="512" spans="1:12" x14ac:dyDescent="0.2">
      <c r="A512" s="29" t="s">
        <v>558</v>
      </c>
      <c r="B512" s="45">
        <v>4018380</v>
      </c>
      <c r="C512" s="45" t="s">
        <v>3579</v>
      </c>
      <c r="D512" s="46" t="s">
        <v>4027</v>
      </c>
      <c r="E512" s="136">
        <v>2</v>
      </c>
      <c r="F512" s="34" t="s">
        <v>10</v>
      </c>
      <c r="G512" s="35"/>
      <c r="H512" s="36"/>
      <c r="I512" s="37"/>
      <c r="J512" s="38"/>
      <c r="K512" s="39">
        <f t="shared" si="14"/>
        <v>0</v>
      </c>
      <c r="L512" s="39">
        <f t="shared" si="15"/>
        <v>0</v>
      </c>
    </row>
    <row r="513" spans="1:12" x14ac:dyDescent="0.2">
      <c r="A513" s="29" t="s">
        <v>559</v>
      </c>
      <c r="B513" s="45">
        <v>4018381</v>
      </c>
      <c r="C513" s="45" t="s">
        <v>3577</v>
      </c>
      <c r="D513" s="46" t="s">
        <v>4026</v>
      </c>
      <c r="E513" s="136">
        <v>1</v>
      </c>
      <c r="F513" s="34" t="s">
        <v>10</v>
      </c>
      <c r="G513" s="35"/>
      <c r="H513" s="36"/>
      <c r="I513" s="37"/>
      <c r="J513" s="38"/>
      <c r="K513" s="39">
        <f t="shared" si="14"/>
        <v>0</v>
      </c>
      <c r="L513" s="39">
        <f t="shared" si="15"/>
        <v>0</v>
      </c>
    </row>
    <row r="514" spans="1:12" x14ac:dyDescent="0.2">
      <c r="A514" s="29" t="s">
        <v>560</v>
      </c>
      <c r="B514" s="45">
        <v>4018394</v>
      </c>
      <c r="C514" s="45" t="s">
        <v>3580</v>
      </c>
      <c r="D514" s="46">
        <v>900951</v>
      </c>
      <c r="E514" s="136">
        <v>5</v>
      </c>
      <c r="F514" s="34" t="s">
        <v>10</v>
      </c>
      <c r="G514" s="35"/>
      <c r="H514" s="36"/>
      <c r="I514" s="37"/>
      <c r="J514" s="38"/>
      <c r="K514" s="39">
        <f t="shared" si="14"/>
        <v>0</v>
      </c>
      <c r="L514" s="39">
        <f t="shared" si="15"/>
        <v>0</v>
      </c>
    </row>
    <row r="515" spans="1:12" x14ac:dyDescent="0.2">
      <c r="A515" s="29" t="s">
        <v>561</v>
      </c>
      <c r="B515" s="45">
        <v>4018395</v>
      </c>
      <c r="C515" s="45" t="s">
        <v>3581</v>
      </c>
      <c r="D515" s="46">
        <v>150317</v>
      </c>
      <c r="E515" s="136">
        <v>2</v>
      </c>
      <c r="F515" s="34" t="s">
        <v>10</v>
      </c>
      <c r="G515" s="35"/>
      <c r="H515" s="36"/>
      <c r="I515" s="37"/>
      <c r="J515" s="38"/>
      <c r="K515" s="39">
        <f t="shared" si="14"/>
        <v>0</v>
      </c>
      <c r="L515" s="39">
        <f t="shared" si="15"/>
        <v>0</v>
      </c>
    </row>
    <row r="516" spans="1:12" x14ac:dyDescent="0.2">
      <c r="A516" s="29" t="s">
        <v>562</v>
      </c>
      <c r="B516" s="45">
        <v>4018396</v>
      </c>
      <c r="C516" s="45" t="s">
        <v>3582</v>
      </c>
      <c r="D516" s="46">
        <v>320273</v>
      </c>
      <c r="E516" s="136">
        <v>2</v>
      </c>
      <c r="F516" s="34" t="s">
        <v>10</v>
      </c>
      <c r="G516" s="35"/>
      <c r="H516" s="36"/>
      <c r="I516" s="37"/>
      <c r="J516" s="38"/>
      <c r="K516" s="39">
        <f t="shared" si="14"/>
        <v>0</v>
      </c>
      <c r="L516" s="39">
        <f t="shared" si="15"/>
        <v>0</v>
      </c>
    </row>
    <row r="517" spans="1:12" x14ac:dyDescent="0.2">
      <c r="A517" s="29" t="s">
        <v>563</v>
      </c>
      <c r="B517" s="45">
        <v>4018417</v>
      </c>
      <c r="C517" s="45" t="s">
        <v>3583</v>
      </c>
      <c r="D517" s="46" t="s">
        <v>4028</v>
      </c>
      <c r="E517" s="136">
        <v>32</v>
      </c>
      <c r="F517" s="34" t="s">
        <v>10</v>
      </c>
      <c r="G517" s="35"/>
      <c r="H517" s="36"/>
      <c r="I517" s="37"/>
      <c r="J517" s="38"/>
      <c r="K517" s="39">
        <f t="shared" si="14"/>
        <v>0</v>
      </c>
      <c r="L517" s="39">
        <f t="shared" si="15"/>
        <v>0</v>
      </c>
    </row>
    <row r="518" spans="1:12" x14ac:dyDescent="0.2">
      <c r="A518" s="29" t="s">
        <v>564</v>
      </c>
      <c r="B518" s="45">
        <v>4018418</v>
      </c>
      <c r="C518" s="45" t="s">
        <v>3584</v>
      </c>
      <c r="D518" s="46">
        <v>601277</v>
      </c>
      <c r="E518" s="136">
        <v>1</v>
      </c>
      <c r="F518" s="34" t="s">
        <v>10</v>
      </c>
      <c r="G518" s="35"/>
      <c r="H518" s="36"/>
      <c r="I518" s="37"/>
      <c r="J518" s="38"/>
      <c r="K518" s="39">
        <f t="shared" si="14"/>
        <v>0</v>
      </c>
      <c r="L518" s="39">
        <f t="shared" si="15"/>
        <v>0</v>
      </c>
    </row>
    <row r="519" spans="1:12" x14ac:dyDescent="0.2">
      <c r="A519" s="29" t="s">
        <v>565</v>
      </c>
      <c r="B519" s="45">
        <v>4018419</v>
      </c>
      <c r="C519" s="45" t="s">
        <v>3585</v>
      </c>
      <c r="D519" s="46">
        <v>601278</v>
      </c>
      <c r="E519" s="136">
        <v>2</v>
      </c>
      <c r="F519" s="34" t="s">
        <v>10</v>
      </c>
      <c r="G519" s="35"/>
      <c r="H519" s="36"/>
      <c r="I519" s="37"/>
      <c r="J519" s="38"/>
      <c r="K519" s="39">
        <f t="shared" si="14"/>
        <v>0</v>
      </c>
      <c r="L519" s="39">
        <f t="shared" si="15"/>
        <v>0</v>
      </c>
    </row>
    <row r="520" spans="1:12" x14ac:dyDescent="0.2">
      <c r="A520" s="29" t="s">
        <v>566</v>
      </c>
      <c r="B520" s="45">
        <v>4018420</v>
      </c>
      <c r="C520" s="45" t="s">
        <v>3586</v>
      </c>
      <c r="D520" s="46">
        <v>601251</v>
      </c>
      <c r="E520" s="136">
        <v>2</v>
      </c>
      <c r="F520" s="34" t="s">
        <v>10</v>
      </c>
      <c r="G520" s="35"/>
      <c r="H520" s="36"/>
      <c r="I520" s="37"/>
      <c r="J520" s="38"/>
      <c r="K520" s="39">
        <f t="shared" si="14"/>
        <v>0</v>
      </c>
      <c r="L520" s="39">
        <f t="shared" si="15"/>
        <v>0</v>
      </c>
    </row>
    <row r="521" spans="1:12" x14ac:dyDescent="0.2">
      <c r="A521" s="29" t="s">
        <v>567</v>
      </c>
      <c r="B521" s="45">
        <v>4018421</v>
      </c>
      <c r="C521" s="45" t="s">
        <v>3587</v>
      </c>
      <c r="D521" s="46">
        <v>601279</v>
      </c>
      <c r="E521" s="136">
        <v>5</v>
      </c>
      <c r="F521" s="34" t="s">
        <v>10</v>
      </c>
      <c r="G521" s="35"/>
      <c r="H521" s="36"/>
      <c r="I521" s="37"/>
      <c r="J521" s="38"/>
      <c r="K521" s="39">
        <f t="shared" si="14"/>
        <v>0</v>
      </c>
      <c r="L521" s="39">
        <f t="shared" si="15"/>
        <v>0</v>
      </c>
    </row>
    <row r="522" spans="1:12" x14ac:dyDescent="0.2">
      <c r="A522" s="29" t="s">
        <v>568</v>
      </c>
      <c r="B522" s="45">
        <v>4018443</v>
      </c>
      <c r="C522" s="45" t="s">
        <v>3588</v>
      </c>
      <c r="D522" s="46">
        <v>601280</v>
      </c>
      <c r="E522" s="136">
        <v>3</v>
      </c>
      <c r="F522" s="34" t="s">
        <v>10</v>
      </c>
      <c r="G522" s="35"/>
      <c r="H522" s="36"/>
      <c r="I522" s="37"/>
      <c r="J522" s="38"/>
      <c r="K522" s="39">
        <f t="shared" si="14"/>
        <v>0</v>
      </c>
      <c r="L522" s="39">
        <f t="shared" si="15"/>
        <v>0</v>
      </c>
    </row>
    <row r="523" spans="1:12" x14ac:dyDescent="0.2">
      <c r="A523" s="29" t="s">
        <v>569</v>
      </c>
      <c r="B523" s="45">
        <v>4018444</v>
      </c>
      <c r="C523" s="45" t="s">
        <v>3589</v>
      </c>
      <c r="D523" s="46" t="s">
        <v>4029</v>
      </c>
      <c r="E523" s="136">
        <v>3</v>
      </c>
      <c r="F523" s="34" t="s">
        <v>10</v>
      </c>
      <c r="G523" s="35"/>
      <c r="H523" s="36"/>
      <c r="I523" s="37"/>
      <c r="J523" s="38"/>
      <c r="K523" s="39">
        <f t="shared" ref="K523:K586" si="16">I523*(100-J523)/100</f>
        <v>0</v>
      </c>
      <c r="L523" s="39">
        <f t="shared" ref="L523:L586" si="17">K523*E523</f>
        <v>0</v>
      </c>
    </row>
    <row r="524" spans="1:12" x14ac:dyDescent="0.2">
      <c r="A524" s="29" t="s">
        <v>570</v>
      </c>
      <c r="B524" s="45">
        <v>4018476</v>
      </c>
      <c r="C524" s="45" t="s">
        <v>3590</v>
      </c>
      <c r="D524" s="46">
        <v>150238</v>
      </c>
      <c r="E524" s="136">
        <v>12</v>
      </c>
      <c r="F524" s="34" t="s">
        <v>10</v>
      </c>
      <c r="G524" s="35"/>
      <c r="H524" s="36"/>
      <c r="I524" s="37"/>
      <c r="J524" s="38"/>
      <c r="K524" s="39">
        <f t="shared" si="16"/>
        <v>0</v>
      </c>
      <c r="L524" s="39">
        <f t="shared" si="17"/>
        <v>0</v>
      </c>
    </row>
    <row r="525" spans="1:12" x14ac:dyDescent="0.2">
      <c r="A525" s="29" t="s">
        <v>571</v>
      </c>
      <c r="B525" s="45">
        <v>4018477</v>
      </c>
      <c r="C525" s="45" t="s">
        <v>3591</v>
      </c>
      <c r="D525" s="46">
        <v>190113</v>
      </c>
      <c r="E525" s="136">
        <v>2</v>
      </c>
      <c r="F525" s="34" t="s">
        <v>10</v>
      </c>
      <c r="G525" s="35"/>
      <c r="H525" s="36"/>
      <c r="I525" s="37"/>
      <c r="J525" s="38"/>
      <c r="K525" s="39">
        <f t="shared" si="16"/>
        <v>0</v>
      </c>
      <c r="L525" s="39">
        <f t="shared" si="17"/>
        <v>0</v>
      </c>
    </row>
    <row r="526" spans="1:12" x14ac:dyDescent="0.2">
      <c r="A526" s="29" t="s">
        <v>572</v>
      </c>
      <c r="B526" s="45">
        <v>4018478</v>
      </c>
      <c r="C526" s="45" t="s">
        <v>3592</v>
      </c>
      <c r="D526" s="46">
        <v>190140</v>
      </c>
      <c r="E526" s="136">
        <v>2</v>
      </c>
      <c r="F526" s="34" t="s">
        <v>10</v>
      </c>
      <c r="G526" s="35"/>
      <c r="H526" s="36"/>
      <c r="I526" s="37"/>
      <c r="J526" s="38"/>
      <c r="K526" s="39">
        <f t="shared" si="16"/>
        <v>0</v>
      </c>
      <c r="L526" s="39">
        <f t="shared" si="17"/>
        <v>0</v>
      </c>
    </row>
    <row r="527" spans="1:12" x14ac:dyDescent="0.2">
      <c r="A527" s="29" t="s">
        <v>573</v>
      </c>
      <c r="B527" s="45">
        <v>4018479</v>
      </c>
      <c r="C527" s="45" t="s">
        <v>3593</v>
      </c>
      <c r="D527" s="46">
        <v>450120</v>
      </c>
      <c r="E527" s="136">
        <v>2</v>
      </c>
      <c r="F527" s="34" t="s">
        <v>10</v>
      </c>
      <c r="G527" s="35"/>
      <c r="H527" s="36"/>
      <c r="I527" s="37"/>
      <c r="J527" s="38"/>
      <c r="K527" s="39">
        <f t="shared" si="16"/>
        <v>0</v>
      </c>
      <c r="L527" s="39">
        <f t="shared" si="17"/>
        <v>0</v>
      </c>
    </row>
    <row r="528" spans="1:12" x14ac:dyDescent="0.2">
      <c r="A528" s="29" t="s">
        <v>574</v>
      </c>
      <c r="B528" s="45">
        <v>4018480</v>
      </c>
      <c r="C528" s="45" t="s">
        <v>3594</v>
      </c>
      <c r="D528" s="46">
        <v>450123</v>
      </c>
      <c r="E528" s="136">
        <v>1</v>
      </c>
      <c r="F528" s="34" t="s">
        <v>10</v>
      </c>
      <c r="G528" s="35"/>
      <c r="H528" s="36"/>
      <c r="I528" s="37"/>
      <c r="J528" s="38"/>
      <c r="K528" s="39">
        <f t="shared" si="16"/>
        <v>0</v>
      </c>
      <c r="L528" s="39">
        <f t="shared" si="17"/>
        <v>0</v>
      </c>
    </row>
    <row r="529" spans="1:12" x14ac:dyDescent="0.2">
      <c r="A529" s="29" t="s">
        <v>575</v>
      </c>
      <c r="B529" s="45">
        <v>4018481</v>
      </c>
      <c r="C529" s="45" t="s">
        <v>3595</v>
      </c>
      <c r="D529" s="46">
        <v>450119</v>
      </c>
      <c r="E529" s="136">
        <v>1</v>
      </c>
      <c r="F529" s="34" t="s">
        <v>10</v>
      </c>
      <c r="G529" s="35"/>
      <c r="H529" s="36"/>
      <c r="I529" s="37"/>
      <c r="J529" s="38"/>
      <c r="K529" s="39">
        <f t="shared" si="16"/>
        <v>0</v>
      </c>
      <c r="L529" s="39">
        <f t="shared" si="17"/>
        <v>0</v>
      </c>
    </row>
    <row r="530" spans="1:12" x14ac:dyDescent="0.2">
      <c r="A530" s="29" t="s">
        <v>576</v>
      </c>
      <c r="B530" s="45">
        <v>4018482</v>
      </c>
      <c r="C530" s="45" t="s">
        <v>3596</v>
      </c>
      <c r="D530" s="46">
        <v>300159</v>
      </c>
      <c r="E530" s="136">
        <v>5</v>
      </c>
      <c r="F530" s="34" t="s">
        <v>10</v>
      </c>
      <c r="G530" s="35"/>
      <c r="H530" s="36"/>
      <c r="I530" s="37"/>
      <c r="J530" s="38"/>
      <c r="K530" s="39">
        <f t="shared" si="16"/>
        <v>0</v>
      </c>
      <c r="L530" s="39">
        <f t="shared" si="17"/>
        <v>0</v>
      </c>
    </row>
    <row r="531" spans="1:12" x14ac:dyDescent="0.2">
      <c r="A531" s="29" t="s">
        <v>577</v>
      </c>
      <c r="B531" s="45">
        <v>4018483</v>
      </c>
      <c r="C531" s="45" t="s">
        <v>3597</v>
      </c>
      <c r="D531" s="46">
        <v>300185</v>
      </c>
      <c r="E531" s="136">
        <v>26</v>
      </c>
      <c r="F531" s="34" t="s">
        <v>10</v>
      </c>
      <c r="G531" s="35"/>
      <c r="H531" s="36"/>
      <c r="I531" s="37"/>
      <c r="J531" s="38"/>
      <c r="K531" s="39">
        <f t="shared" si="16"/>
        <v>0</v>
      </c>
      <c r="L531" s="39">
        <f t="shared" si="17"/>
        <v>0</v>
      </c>
    </row>
    <row r="532" spans="1:12" x14ac:dyDescent="0.2">
      <c r="A532" s="29" t="s">
        <v>578</v>
      </c>
      <c r="B532" s="45">
        <v>4018484</v>
      </c>
      <c r="C532" s="45" t="s">
        <v>3598</v>
      </c>
      <c r="D532" s="46">
        <v>490914</v>
      </c>
      <c r="E532" s="136">
        <v>1</v>
      </c>
      <c r="F532" s="34" t="s">
        <v>10</v>
      </c>
      <c r="G532" s="35"/>
      <c r="H532" s="36"/>
      <c r="I532" s="37"/>
      <c r="J532" s="38"/>
      <c r="K532" s="39">
        <f t="shared" si="16"/>
        <v>0</v>
      </c>
      <c r="L532" s="39">
        <f t="shared" si="17"/>
        <v>0</v>
      </c>
    </row>
    <row r="533" spans="1:12" x14ac:dyDescent="0.2">
      <c r="A533" s="29" t="s">
        <v>579</v>
      </c>
      <c r="B533" s="45">
        <v>4018489</v>
      </c>
      <c r="C533" s="45" t="s">
        <v>3388</v>
      </c>
      <c r="D533" s="46">
        <v>201119</v>
      </c>
      <c r="E533" s="136">
        <v>15</v>
      </c>
      <c r="F533" s="34" t="s">
        <v>10</v>
      </c>
      <c r="G533" s="35"/>
      <c r="H533" s="36"/>
      <c r="I533" s="37"/>
      <c r="J533" s="38"/>
      <c r="K533" s="39">
        <f t="shared" si="16"/>
        <v>0</v>
      </c>
      <c r="L533" s="39">
        <f t="shared" si="17"/>
        <v>0</v>
      </c>
    </row>
    <row r="534" spans="1:12" x14ac:dyDescent="0.2">
      <c r="A534" s="29" t="s">
        <v>580</v>
      </c>
      <c r="B534" s="45">
        <v>4018493</v>
      </c>
      <c r="C534" s="45" t="s">
        <v>3599</v>
      </c>
      <c r="D534" s="46">
        <v>400607</v>
      </c>
      <c r="E534" s="136">
        <v>2</v>
      </c>
      <c r="F534" s="34" t="s">
        <v>10</v>
      </c>
      <c r="G534" s="35"/>
      <c r="H534" s="36"/>
      <c r="I534" s="37"/>
      <c r="J534" s="38"/>
      <c r="K534" s="39">
        <f t="shared" si="16"/>
        <v>0</v>
      </c>
      <c r="L534" s="39">
        <f t="shared" si="17"/>
        <v>0</v>
      </c>
    </row>
    <row r="535" spans="1:12" x14ac:dyDescent="0.2">
      <c r="A535" s="29" t="s">
        <v>581</v>
      </c>
      <c r="B535" s="45">
        <v>4018543</v>
      </c>
      <c r="C535" s="45" t="s">
        <v>3600</v>
      </c>
      <c r="D535" s="46">
        <v>130283</v>
      </c>
      <c r="E535" s="136">
        <v>4</v>
      </c>
      <c r="F535" s="34" t="s">
        <v>10</v>
      </c>
      <c r="G535" s="35"/>
      <c r="H535" s="36"/>
      <c r="I535" s="37"/>
      <c r="J535" s="38"/>
      <c r="K535" s="39">
        <f t="shared" si="16"/>
        <v>0</v>
      </c>
      <c r="L535" s="39">
        <f t="shared" si="17"/>
        <v>0</v>
      </c>
    </row>
    <row r="536" spans="1:12" x14ac:dyDescent="0.2">
      <c r="A536" s="29" t="s">
        <v>582</v>
      </c>
      <c r="B536" s="45">
        <v>4018544</v>
      </c>
      <c r="C536" s="45" t="s">
        <v>3601</v>
      </c>
      <c r="D536" s="46">
        <v>1302304</v>
      </c>
      <c r="E536" s="136">
        <v>1</v>
      </c>
      <c r="F536" s="34" t="s">
        <v>10</v>
      </c>
      <c r="G536" s="35"/>
      <c r="H536" s="36"/>
      <c r="I536" s="37"/>
      <c r="J536" s="38"/>
      <c r="K536" s="39">
        <f t="shared" si="16"/>
        <v>0</v>
      </c>
      <c r="L536" s="39">
        <f t="shared" si="17"/>
        <v>0</v>
      </c>
    </row>
    <row r="537" spans="1:12" x14ac:dyDescent="0.2">
      <c r="A537" s="29" t="s">
        <v>583</v>
      </c>
      <c r="B537" s="45">
        <v>4018545</v>
      </c>
      <c r="C537" s="45" t="s">
        <v>3602</v>
      </c>
      <c r="D537" s="46">
        <v>130284</v>
      </c>
      <c r="E537" s="136">
        <v>2</v>
      </c>
      <c r="F537" s="34" t="s">
        <v>10</v>
      </c>
      <c r="G537" s="35"/>
      <c r="H537" s="36"/>
      <c r="I537" s="37"/>
      <c r="J537" s="38"/>
      <c r="K537" s="39">
        <f t="shared" si="16"/>
        <v>0</v>
      </c>
      <c r="L537" s="39">
        <f t="shared" si="17"/>
        <v>0</v>
      </c>
    </row>
    <row r="538" spans="1:12" x14ac:dyDescent="0.2">
      <c r="A538" s="29" t="s">
        <v>584</v>
      </c>
      <c r="B538" s="45">
        <v>4018546</v>
      </c>
      <c r="C538" s="45" t="s">
        <v>3603</v>
      </c>
      <c r="D538" s="46">
        <v>130486</v>
      </c>
      <c r="E538" s="136">
        <v>2</v>
      </c>
      <c r="F538" s="34" t="s">
        <v>10</v>
      </c>
      <c r="G538" s="35"/>
      <c r="H538" s="36"/>
      <c r="I538" s="37"/>
      <c r="J538" s="38"/>
      <c r="K538" s="39">
        <f t="shared" si="16"/>
        <v>0</v>
      </c>
      <c r="L538" s="39">
        <f t="shared" si="17"/>
        <v>0</v>
      </c>
    </row>
    <row r="539" spans="1:12" x14ac:dyDescent="0.2">
      <c r="A539" s="29" t="s">
        <v>585</v>
      </c>
      <c r="B539" s="45">
        <v>4018547</v>
      </c>
      <c r="C539" s="45" t="s">
        <v>3604</v>
      </c>
      <c r="D539" s="46">
        <v>400252</v>
      </c>
      <c r="E539" s="136">
        <v>3</v>
      </c>
      <c r="F539" s="34" t="s">
        <v>10</v>
      </c>
      <c r="G539" s="35"/>
      <c r="H539" s="36"/>
      <c r="I539" s="37"/>
      <c r="J539" s="38"/>
      <c r="K539" s="39">
        <f t="shared" si="16"/>
        <v>0</v>
      </c>
      <c r="L539" s="39">
        <f t="shared" si="17"/>
        <v>0</v>
      </c>
    </row>
    <row r="540" spans="1:12" x14ac:dyDescent="0.2">
      <c r="A540" s="29" t="s">
        <v>586</v>
      </c>
      <c r="B540" s="45">
        <v>4018548</v>
      </c>
      <c r="C540" s="45" t="s">
        <v>3605</v>
      </c>
      <c r="D540" s="46">
        <v>601283</v>
      </c>
      <c r="E540" s="136">
        <v>7</v>
      </c>
      <c r="F540" s="34" t="s">
        <v>10</v>
      </c>
      <c r="G540" s="35"/>
      <c r="H540" s="36"/>
      <c r="I540" s="37"/>
      <c r="J540" s="38"/>
      <c r="K540" s="39">
        <f t="shared" si="16"/>
        <v>0</v>
      </c>
      <c r="L540" s="39">
        <f t="shared" si="17"/>
        <v>0</v>
      </c>
    </row>
    <row r="541" spans="1:12" x14ac:dyDescent="0.2">
      <c r="A541" s="29" t="s">
        <v>587</v>
      </c>
      <c r="B541" s="45">
        <v>4018549</v>
      </c>
      <c r="C541" s="45" t="s">
        <v>3606</v>
      </c>
      <c r="D541" s="46">
        <v>400637</v>
      </c>
      <c r="E541" s="136">
        <v>2</v>
      </c>
      <c r="F541" s="34" t="s">
        <v>10</v>
      </c>
      <c r="G541" s="35"/>
      <c r="H541" s="36"/>
      <c r="I541" s="37"/>
      <c r="J541" s="38"/>
      <c r="K541" s="39">
        <f t="shared" si="16"/>
        <v>0</v>
      </c>
      <c r="L541" s="39">
        <f t="shared" si="17"/>
        <v>0</v>
      </c>
    </row>
    <row r="542" spans="1:12" x14ac:dyDescent="0.2">
      <c r="A542" s="29" t="s">
        <v>588</v>
      </c>
      <c r="B542" s="45">
        <v>4018550</v>
      </c>
      <c r="C542" s="45" t="s">
        <v>3607</v>
      </c>
      <c r="D542" s="46">
        <v>300407</v>
      </c>
      <c r="E542" s="136">
        <v>8</v>
      </c>
      <c r="F542" s="34" t="s">
        <v>10</v>
      </c>
      <c r="G542" s="35"/>
      <c r="H542" s="36"/>
      <c r="I542" s="37"/>
      <c r="J542" s="38"/>
      <c r="K542" s="39">
        <f t="shared" si="16"/>
        <v>0</v>
      </c>
      <c r="L542" s="39">
        <f t="shared" si="17"/>
        <v>0</v>
      </c>
    </row>
    <row r="543" spans="1:12" x14ac:dyDescent="0.2">
      <c r="A543" s="29" t="s">
        <v>589</v>
      </c>
      <c r="B543" s="45">
        <v>4018551</v>
      </c>
      <c r="C543" s="45" t="s">
        <v>3608</v>
      </c>
      <c r="D543" s="46">
        <v>601170</v>
      </c>
      <c r="E543" s="136">
        <v>7</v>
      </c>
      <c r="F543" s="34" t="s">
        <v>10</v>
      </c>
      <c r="G543" s="35"/>
      <c r="H543" s="36"/>
      <c r="I543" s="37"/>
      <c r="J543" s="38"/>
      <c r="K543" s="39">
        <f t="shared" si="16"/>
        <v>0</v>
      </c>
      <c r="L543" s="39">
        <f t="shared" si="17"/>
        <v>0</v>
      </c>
    </row>
    <row r="544" spans="1:12" x14ac:dyDescent="0.2">
      <c r="A544" s="29" t="s">
        <v>590</v>
      </c>
      <c r="B544" s="45">
        <v>4018552</v>
      </c>
      <c r="C544" s="45" t="s">
        <v>3609</v>
      </c>
      <c r="D544" s="46">
        <v>150180</v>
      </c>
      <c r="E544" s="136">
        <v>1</v>
      </c>
      <c r="F544" s="34" t="s">
        <v>10</v>
      </c>
      <c r="G544" s="35"/>
      <c r="H544" s="36"/>
      <c r="I544" s="37"/>
      <c r="J544" s="38"/>
      <c r="K544" s="39">
        <f t="shared" si="16"/>
        <v>0</v>
      </c>
      <c r="L544" s="39">
        <f t="shared" si="17"/>
        <v>0</v>
      </c>
    </row>
    <row r="545" spans="1:12" x14ac:dyDescent="0.2">
      <c r="A545" s="29" t="s">
        <v>591</v>
      </c>
      <c r="B545" s="45">
        <v>4018591</v>
      </c>
      <c r="C545" s="45" t="s">
        <v>3611</v>
      </c>
      <c r="D545" s="46">
        <v>150149</v>
      </c>
      <c r="E545" s="136">
        <v>10</v>
      </c>
      <c r="F545" s="34" t="s">
        <v>10</v>
      </c>
      <c r="G545" s="35"/>
      <c r="H545" s="36"/>
      <c r="I545" s="37"/>
      <c r="J545" s="38"/>
      <c r="K545" s="39">
        <f t="shared" si="16"/>
        <v>0</v>
      </c>
      <c r="L545" s="39">
        <f t="shared" si="17"/>
        <v>0</v>
      </c>
    </row>
    <row r="546" spans="1:12" x14ac:dyDescent="0.2">
      <c r="A546" s="29" t="s">
        <v>592</v>
      </c>
      <c r="B546" s="45">
        <v>4018628</v>
      </c>
      <c r="C546" s="45" t="s">
        <v>3613</v>
      </c>
      <c r="D546" s="46" t="s">
        <v>4031</v>
      </c>
      <c r="E546" s="136">
        <v>100</v>
      </c>
      <c r="F546" s="34" t="s">
        <v>10</v>
      </c>
      <c r="G546" s="35"/>
      <c r="H546" s="36"/>
      <c r="I546" s="37"/>
      <c r="J546" s="38"/>
      <c r="K546" s="39">
        <f t="shared" si="16"/>
        <v>0</v>
      </c>
      <c r="L546" s="39">
        <f t="shared" si="17"/>
        <v>0</v>
      </c>
    </row>
    <row r="547" spans="1:12" x14ac:dyDescent="0.2">
      <c r="A547" s="29" t="s">
        <v>593</v>
      </c>
      <c r="B547" s="45">
        <v>4018629</v>
      </c>
      <c r="C547" s="45" t="s">
        <v>3615</v>
      </c>
      <c r="D547" s="46">
        <v>800112</v>
      </c>
      <c r="E547" s="136">
        <v>1</v>
      </c>
      <c r="F547" s="34" t="s">
        <v>10</v>
      </c>
      <c r="G547" s="35"/>
      <c r="H547" s="36"/>
      <c r="I547" s="37"/>
      <c r="J547" s="38"/>
      <c r="K547" s="39">
        <f t="shared" si="16"/>
        <v>0</v>
      </c>
      <c r="L547" s="39">
        <f t="shared" si="17"/>
        <v>0</v>
      </c>
    </row>
    <row r="548" spans="1:12" x14ac:dyDescent="0.2">
      <c r="A548" s="29" t="s">
        <v>594</v>
      </c>
      <c r="B548" s="45">
        <v>4018630</v>
      </c>
      <c r="C548" s="45" t="s">
        <v>3616</v>
      </c>
      <c r="D548" s="46">
        <v>130679</v>
      </c>
      <c r="E548" s="136">
        <v>1</v>
      </c>
      <c r="F548" s="34" t="s">
        <v>10</v>
      </c>
      <c r="G548" s="35"/>
      <c r="H548" s="36"/>
      <c r="I548" s="37"/>
      <c r="J548" s="38"/>
      <c r="K548" s="39">
        <f t="shared" si="16"/>
        <v>0</v>
      </c>
      <c r="L548" s="39">
        <f t="shared" si="17"/>
        <v>0</v>
      </c>
    </row>
    <row r="549" spans="1:12" x14ac:dyDescent="0.2">
      <c r="A549" s="29" t="s">
        <v>595</v>
      </c>
      <c r="B549" s="45">
        <v>4018631</v>
      </c>
      <c r="C549" s="45" t="s">
        <v>3617</v>
      </c>
      <c r="D549" s="46">
        <v>340168</v>
      </c>
      <c r="E549" s="136">
        <v>1</v>
      </c>
      <c r="F549" s="34" t="s">
        <v>10</v>
      </c>
      <c r="G549" s="35"/>
      <c r="H549" s="36"/>
      <c r="I549" s="37"/>
      <c r="J549" s="38"/>
      <c r="K549" s="39">
        <f t="shared" si="16"/>
        <v>0</v>
      </c>
      <c r="L549" s="39">
        <f t="shared" si="17"/>
        <v>0</v>
      </c>
    </row>
    <row r="550" spans="1:12" x14ac:dyDescent="0.2">
      <c r="A550" s="29" t="s">
        <v>596</v>
      </c>
      <c r="B550" s="45">
        <v>4018692</v>
      </c>
      <c r="C550" s="45" t="s">
        <v>3618</v>
      </c>
      <c r="D550" s="46">
        <v>300334</v>
      </c>
      <c r="E550" s="136">
        <v>4</v>
      </c>
      <c r="F550" s="34" t="s">
        <v>10</v>
      </c>
      <c r="G550" s="35"/>
      <c r="H550" s="36"/>
      <c r="I550" s="37"/>
      <c r="J550" s="38"/>
      <c r="K550" s="39">
        <f t="shared" si="16"/>
        <v>0</v>
      </c>
      <c r="L550" s="39">
        <f t="shared" si="17"/>
        <v>0</v>
      </c>
    </row>
    <row r="551" spans="1:12" x14ac:dyDescent="0.2">
      <c r="A551" s="29" t="s">
        <v>597</v>
      </c>
      <c r="B551" s="45">
        <v>4018693</v>
      </c>
      <c r="C551" s="45" t="s">
        <v>3619</v>
      </c>
      <c r="D551" s="46">
        <v>150165</v>
      </c>
      <c r="E551" s="136">
        <v>1</v>
      </c>
      <c r="F551" s="34" t="s">
        <v>10</v>
      </c>
      <c r="G551" s="35"/>
      <c r="H551" s="36"/>
      <c r="I551" s="37"/>
      <c r="J551" s="38"/>
      <c r="K551" s="39">
        <f t="shared" si="16"/>
        <v>0</v>
      </c>
      <c r="L551" s="39">
        <f t="shared" si="17"/>
        <v>0</v>
      </c>
    </row>
    <row r="552" spans="1:12" x14ac:dyDescent="0.2">
      <c r="A552" s="29" t="s">
        <v>598</v>
      </c>
      <c r="B552" s="45">
        <v>4018694</v>
      </c>
      <c r="C552" s="45" t="s">
        <v>3621</v>
      </c>
      <c r="D552" s="46" t="s">
        <v>4033</v>
      </c>
      <c r="E552" s="136">
        <v>1</v>
      </c>
      <c r="F552" s="34" t="s">
        <v>10</v>
      </c>
      <c r="G552" s="35"/>
      <c r="H552" s="36"/>
      <c r="I552" s="37"/>
      <c r="J552" s="38"/>
      <c r="K552" s="39">
        <f t="shared" si="16"/>
        <v>0</v>
      </c>
      <c r="L552" s="39">
        <f t="shared" si="17"/>
        <v>0</v>
      </c>
    </row>
    <row r="553" spans="1:12" x14ac:dyDescent="0.2">
      <c r="A553" s="29" t="s">
        <v>599</v>
      </c>
      <c r="B553" s="45">
        <v>4018695</v>
      </c>
      <c r="C553" s="45" t="s">
        <v>3622</v>
      </c>
      <c r="D553" s="46" t="s">
        <v>4034</v>
      </c>
      <c r="E553" s="136">
        <v>9</v>
      </c>
      <c r="F553" s="34" t="s">
        <v>10</v>
      </c>
      <c r="G553" s="35"/>
      <c r="H553" s="36"/>
      <c r="I553" s="37"/>
      <c r="J553" s="38"/>
      <c r="K553" s="39">
        <f t="shared" si="16"/>
        <v>0</v>
      </c>
      <c r="L553" s="39">
        <f t="shared" si="17"/>
        <v>0</v>
      </c>
    </row>
    <row r="554" spans="1:12" x14ac:dyDescent="0.2">
      <c r="A554" s="29" t="s">
        <v>600</v>
      </c>
      <c r="B554" s="45">
        <v>4018696</v>
      </c>
      <c r="C554" s="45" t="s">
        <v>3623</v>
      </c>
      <c r="D554" s="46" t="s">
        <v>4035</v>
      </c>
      <c r="E554" s="136">
        <v>1</v>
      </c>
      <c r="F554" s="34" t="s">
        <v>10</v>
      </c>
      <c r="G554" s="35"/>
      <c r="H554" s="36"/>
      <c r="I554" s="37"/>
      <c r="J554" s="38"/>
      <c r="K554" s="39">
        <f t="shared" si="16"/>
        <v>0</v>
      </c>
      <c r="L554" s="39">
        <f t="shared" si="17"/>
        <v>0</v>
      </c>
    </row>
    <row r="555" spans="1:12" x14ac:dyDescent="0.2">
      <c r="A555" s="29" t="s">
        <v>601</v>
      </c>
      <c r="B555" s="45">
        <v>4018697</v>
      </c>
      <c r="C555" s="45" t="s">
        <v>3624</v>
      </c>
      <c r="D555" s="46">
        <v>600130</v>
      </c>
      <c r="E555" s="136">
        <v>2</v>
      </c>
      <c r="F555" s="34" t="s">
        <v>10</v>
      </c>
      <c r="G555" s="35"/>
      <c r="H555" s="36"/>
      <c r="I555" s="37"/>
      <c r="J555" s="38"/>
      <c r="K555" s="39">
        <f t="shared" si="16"/>
        <v>0</v>
      </c>
      <c r="L555" s="39">
        <f t="shared" si="17"/>
        <v>0</v>
      </c>
    </row>
    <row r="556" spans="1:12" x14ac:dyDescent="0.2">
      <c r="A556" s="29" t="s">
        <v>602</v>
      </c>
      <c r="B556" s="45">
        <v>4018698</v>
      </c>
      <c r="C556" s="45" t="s">
        <v>3625</v>
      </c>
      <c r="D556" s="46">
        <v>150397</v>
      </c>
      <c r="E556" s="136">
        <v>2</v>
      </c>
      <c r="F556" s="34" t="s">
        <v>10</v>
      </c>
      <c r="G556" s="35"/>
      <c r="H556" s="36"/>
      <c r="I556" s="37"/>
      <c r="J556" s="38"/>
      <c r="K556" s="39">
        <f t="shared" si="16"/>
        <v>0</v>
      </c>
      <c r="L556" s="39">
        <f t="shared" si="17"/>
        <v>0</v>
      </c>
    </row>
    <row r="557" spans="1:12" x14ac:dyDescent="0.2">
      <c r="A557" s="29" t="s">
        <v>603</v>
      </c>
      <c r="B557" s="45">
        <v>4018699</v>
      </c>
      <c r="C557" s="45" t="s">
        <v>3627</v>
      </c>
      <c r="D557" s="46">
        <v>340330</v>
      </c>
      <c r="E557" s="136">
        <v>1</v>
      </c>
      <c r="F557" s="34" t="s">
        <v>10</v>
      </c>
      <c r="G557" s="35"/>
      <c r="H557" s="36"/>
      <c r="I557" s="37"/>
      <c r="J557" s="38"/>
      <c r="K557" s="39">
        <f t="shared" si="16"/>
        <v>0</v>
      </c>
      <c r="L557" s="39">
        <f t="shared" si="17"/>
        <v>0</v>
      </c>
    </row>
    <row r="558" spans="1:12" x14ac:dyDescent="0.2">
      <c r="A558" s="29" t="s">
        <v>604</v>
      </c>
      <c r="B558" s="45">
        <v>4018700</v>
      </c>
      <c r="C558" s="45" t="s">
        <v>3628</v>
      </c>
      <c r="D558" s="46" t="s">
        <v>4037</v>
      </c>
      <c r="E558" s="136">
        <v>1</v>
      </c>
      <c r="F558" s="34" t="s">
        <v>10</v>
      </c>
      <c r="G558" s="35"/>
      <c r="H558" s="36"/>
      <c r="I558" s="37"/>
      <c r="J558" s="38"/>
      <c r="K558" s="39">
        <f t="shared" si="16"/>
        <v>0</v>
      </c>
      <c r="L558" s="39">
        <f t="shared" si="17"/>
        <v>0</v>
      </c>
    </row>
    <row r="559" spans="1:12" x14ac:dyDescent="0.2">
      <c r="A559" s="29" t="s">
        <v>605</v>
      </c>
      <c r="B559" s="45">
        <v>4018738</v>
      </c>
      <c r="C559" s="45" t="s">
        <v>3629</v>
      </c>
      <c r="D559" s="46">
        <v>150878</v>
      </c>
      <c r="E559" s="136">
        <v>3</v>
      </c>
      <c r="F559" s="34" t="s">
        <v>10</v>
      </c>
      <c r="G559" s="35"/>
      <c r="H559" s="36"/>
      <c r="I559" s="37"/>
      <c r="J559" s="38"/>
      <c r="K559" s="39">
        <f t="shared" si="16"/>
        <v>0</v>
      </c>
      <c r="L559" s="39">
        <f t="shared" si="17"/>
        <v>0</v>
      </c>
    </row>
    <row r="560" spans="1:12" x14ac:dyDescent="0.2">
      <c r="A560" s="29" t="s">
        <v>606</v>
      </c>
      <c r="B560" s="45">
        <v>4018739</v>
      </c>
      <c r="C560" s="45" t="s">
        <v>3630</v>
      </c>
      <c r="D560" s="46">
        <v>151636</v>
      </c>
      <c r="E560" s="136">
        <v>2</v>
      </c>
      <c r="F560" s="34" t="s">
        <v>10</v>
      </c>
      <c r="G560" s="35"/>
      <c r="H560" s="36"/>
      <c r="I560" s="37"/>
      <c r="J560" s="38"/>
      <c r="K560" s="39">
        <f t="shared" si="16"/>
        <v>0</v>
      </c>
      <c r="L560" s="39">
        <f t="shared" si="17"/>
        <v>0</v>
      </c>
    </row>
    <row r="561" spans="1:12" x14ac:dyDescent="0.2">
      <c r="A561" s="29" t="s">
        <v>607</v>
      </c>
      <c r="B561" s="45">
        <v>4018740</v>
      </c>
      <c r="C561" s="45" t="s">
        <v>3631</v>
      </c>
      <c r="D561" s="46">
        <v>601045</v>
      </c>
      <c r="E561" s="136">
        <v>1</v>
      </c>
      <c r="F561" s="34" t="s">
        <v>10</v>
      </c>
      <c r="G561" s="35"/>
      <c r="H561" s="36"/>
      <c r="I561" s="37"/>
      <c r="J561" s="38"/>
      <c r="K561" s="39">
        <f t="shared" si="16"/>
        <v>0</v>
      </c>
      <c r="L561" s="39">
        <f t="shared" si="17"/>
        <v>0</v>
      </c>
    </row>
    <row r="562" spans="1:12" x14ac:dyDescent="0.2">
      <c r="A562" s="29" t="s">
        <v>608</v>
      </c>
      <c r="B562" s="45">
        <v>4018741</v>
      </c>
      <c r="C562" s="45" t="s">
        <v>3632</v>
      </c>
      <c r="D562" s="46">
        <v>300670</v>
      </c>
      <c r="E562" s="136">
        <v>4</v>
      </c>
      <c r="F562" s="34" t="s">
        <v>10</v>
      </c>
      <c r="G562" s="35"/>
      <c r="H562" s="36"/>
      <c r="I562" s="37"/>
      <c r="J562" s="38"/>
      <c r="K562" s="39">
        <f t="shared" si="16"/>
        <v>0</v>
      </c>
      <c r="L562" s="39">
        <f t="shared" si="17"/>
        <v>0</v>
      </c>
    </row>
    <row r="563" spans="1:12" x14ac:dyDescent="0.2">
      <c r="A563" s="29" t="s">
        <v>609</v>
      </c>
      <c r="B563" s="45">
        <v>4018757</v>
      </c>
      <c r="C563" s="45" t="s">
        <v>3633</v>
      </c>
      <c r="D563" s="46">
        <v>600997</v>
      </c>
      <c r="E563" s="136">
        <v>8</v>
      </c>
      <c r="F563" s="34" t="s">
        <v>10</v>
      </c>
      <c r="G563" s="35"/>
      <c r="H563" s="36"/>
      <c r="I563" s="37"/>
      <c r="J563" s="38"/>
      <c r="K563" s="39">
        <f t="shared" si="16"/>
        <v>0</v>
      </c>
      <c r="L563" s="39">
        <f t="shared" si="17"/>
        <v>0</v>
      </c>
    </row>
    <row r="564" spans="1:12" x14ac:dyDescent="0.2">
      <c r="A564" s="29" t="s">
        <v>610</v>
      </c>
      <c r="B564" s="45">
        <v>4018758</v>
      </c>
      <c r="C564" s="45" t="s">
        <v>3634</v>
      </c>
      <c r="D564" s="46">
        <v>400120</v>
      </c>
      <c r="E564" s="136">
        <v>2</v>
      </c>
      <c r="F564" s="34" t="s">
        <v>10</v>
      </c>
      <c r="G564" s="35"/>
      <c r="H564" s="36"/>
      <c r="I564" s="37"/>
      <c r="J564" s="38"/>
      <c r="K564" s="39">
        <f t="shared" si="16"/>
        <v>0</v>
      </c>
      <c r="L564" s="39">
        <f t="shared" si="17"/>
        <v>0</v>
      </c>
    </row>
    <row r="565" spans="1:12" x14ac:dyDescent="0.2">
      <c r="A565" s="29" t="s">
        <v>611</v>
      </c>
      <c r="B565" s="45">
        <v>4018763</v>
      </c>
      <c r="C565" s="45" t="s">
        <v>3636</v>
      </c>
      <c r="D565" s="46">
        <v>300500</v>
      </c>
      <c r="E565" s="136">
        <v>2</v>
      </c>
      <c r="F565" s="34" t="s">
        <v>10</v>
      </c>
      <c r="G565" s="35"/>
      <c r="H565" s="36"/>
      <c r="I565" s="37"/>
      <c r="J565" s="38"/>
      <c r="K565" s="39">
        <f t="shared" si="16"/>
        <v>0</v>
      </c>
      <c r="L565" s="39">
        <f t="shared" si="17"/>
        <v>0</v>
      </c>
    </row>
    <row r="566" spans="1:12" x14ac:dyDescent="0.2">
      <c r="A566" s="29" t="s">
        <v>612</v>
      </c>
      <c r="B566" s="45">
        <v>4018764</v>
      </c>
      <c r="C566" s="45" t="s">
        <v>3637</v>
      </c>
      <c r="D566" s="46">
        <v>130176</v>
      </c>
      <c r="E566" s="136">
        <v>1</v>
      </c>
      <c r="F566" s="34" t="s">
        <v>10</v>
      </c>
      <c r="G566" s="35"/>
      <c r="H566" s="36"/>
      <c r="I566" s="37"/>
      <c r="J566" s="38"/>
      <c r="K566" s="39">
        <f t="shared" si="16"/>
        <v>0</v>
      </c>
      <c r="L566" s="39">
        <f t="shared" si="17"/>
        <v>0</v>
      </c>
    </row>
    <row r="567" spans="1:12" x14ac:dyDescent="0.2">
      <c r="A567" s="29" t="s">
        <v>613</v>
      </c>
      <c r="B567" s="45">
        <v>4018765</v>
      </c>
      <c r="C567" s="45" t="s">
        <v>3638</v>
      </c>
      <c r="D567" s="46">
        <v>151120</v>
      </c>
      <c r="E567" s="136">
        <v>1</v>
      </c>
      <c r="F567" s="34" t="s">
        <v>10</v>
      </c>
      <c r="G567" s="35"/>
      <c r="H567" s="36"/>
      <c r="I567" s="37"/>
      <c r="J567" s="38"/>
      <c r="K567" s="39">
        <f t="shared" si="16"/>
        <v>0</v>
      </c>
      <c r="L567" s="39">
        <f t="shared" si="17"/>
        <v>0</v>
      </c>
    </row>
    <row r="568" spans="1:12" x14ac:dyDescent="0.2">
      <c r="A568" s="29" t="s">
        <v>614</v>
      </c>
      <c r="B568" s="45">
        <v>4018766</v>
      </c>
      <c r="C568" s="45" t="s">
        <v>3639</v>
      </c>
      <c r="D568" s="46">
        <v>601118</v>
      </c>
      <c r="E568" s="136">
        <v>20</v>
      </c>
      <c r="F568" s="34" t="s">
        <v>10</v>
      </c>
      <c r="G568" s="35"/>
      <c r="H568" s="36"/>
      <c r="I568" s="37"/>
      <c r="J568" s="38"/>
      <c r="K568" s="39">
        <f t="shared" si="16"/>
        <v>0</v>
      </c>
      <c r="L568" s="39">
        <f t="shared" si="17"/>
        <v>0</v>
      </c>
    </row>
    <row r="569" spans="1:12" x14ac:dyDescent="0.2">
      <c r="A569" s="29" t="s">
        <v>615</v>
      </c>
      <c r="B569" s="45">
        <v>4018767</v>
      </c>
      <c r="C569" s="45" t="s">
        <v>3640</v>
      </c>
      <c r="D569" s="46">
        <v>601336</v>
      </c>
      <c r="E569" s="136">
        <v>2</v>
      </c>
      <c r="F569" s="34" t="s">
        <v>10</v>
      </c>
      <c r="G569" s="35"/>
      <c r="H569" s="36"/>
      <c r="I569" s="37"/>
      <c r="J569" s="38"/>
      <c r="K569" s="39">
        <f t="shared" si="16"/>
        <v>0</v>
      </c>
      <c r="L569" s="39">
        <f t="shared" si="17"/>
        <v>0</v>
      </c>
    </row>
    <row r="570" spans="1:12" x14ac:dyDescent="0.2">
      <c r="A570" s="29" t="s">
        <v>616</v>
      </c>
      <c r="B570" s="45">
        <v>4018768</v>
      </c>
      <c r="C570" s="45" t="s">
        <v>3641</v>
      </c>
      <c r="D570" s="46">
        <v>601335</v>
      </c>
      <c r="E570" s="136">
        <v>4</v>
      </c>
      <c r="F570" s="34" t="s">
        <v>10</v>
      </c>
      <c r="G570" s="35"/>
      <c r="H570" s="36"/>
      <c r="I570" s="37"/>
      <c r="J570" s="38"/>
      <c r="K570" s="39">
        <f t="shared" si="16"/>
        <v>0</v>
      </c>
      <c r="L570" s="39">
        <f t="shared" si="17"/>
        <v>0</v>
      </c>
    </row>
    <row r="571" spans="1:12" x14ac:dyDescent="0.2">
      <c r="A571" s="29" t="s">
        <v>617</v>
      </c>
      <c r="B571" s="45">
        <v>4018769</v>
      </c>
      <c r="C571" s="45" t="s">
        <v>3642</v>
      </c>
      <c r="D571" s="46">
        <v>600607</v>
      </c>
      <c r="E571" s="136">
        <v>4</v>
      </c>
      <c r="F571" s="34" t="s">
        <v>10</v>
      </c>
      <c r="G571" s="35"/>
      <c r="H571" s="36"/>
      <c r="I571" s="37"/>
      <c r="J571" s="38"/>
      <c r="K571" s="39">
        <f t="shared" si="16"/>
        <v>0</v>
      </c>
      <c r="L571" s="39">
        <f t="shared" si="17"/>
        <v>0</v>
      </c>
    </row>
    <row r="572" spans="1:12" x14ac:dyDescent="0.2">
      <c r="A572" s="29" t="s">
        <v>618</v>
      </c>
      <c r="B572" s="45">
        <v>4018771</v>
      </c>
      <c r="C572" s="45" t="s">
        <v>3643</v>
      </c>
      <c r="D572" s="46" t="s">
        <v>4039</v>
      </c>
      <c r="E572" s="136">
        <v>5</v>
      </c>
      <c r="F572" s="34" t="s">
        <v>10</v>
      </c>
      <c r="G572" s="35"/>
      <c r="H572" s="36"/>
      <c r="I572" s="37"/>
      <c r="J572" s="38"/>
      <c r="K572" s="39">
        <f t="shared" si="16"/>
        <v>0</v>
      </c>
      <c r="L572" s="39">
        <f t="shared" si="17"/>
        <v>0</v>
      </c>
    </row>
    <row r="573" spans="1:12" x14ac:dyDescent="0.2">
      <c r="A573" s="29" t="s">
        <v>619</v>
      </c>
      <c r="B573" s="45">
        <v>4018792</v>
      </c>
      <c r="C573" s="45" t="s">
        <v>3644</v>
      </c>
      <c r="D573" s="46" t="s">
        <v>4040</v>
      </c>
      <c r="E573" s="136">
        <v>5</v>
      </c>
      <c r="F573" s="34" t="s">
        <v>10</v>
      </c>
      <c r="G573" s="35"/>
      <c r="H573" s="36"/>
      <c r="I573" s="37"/>
      <c r="J573" s="38"/>
      <c r="K573" s="39">
        <f t="shared" si="16"/>
        <v>0</v>
      </c>
      <c r="L573" s="39">
        <f t="shared" si="17"/>
        <v>0</v>
      </c>
    </row>
    <row r="574" spans="1:12" x14ac:dyDescent="0.2">
      <c r="A574" s="29" t="s">
        <v>620</v>
      </c>
      <c r="B574" s="45">
        <v>4018793</v>
      </c>
      <c r="C574" s="45" t="s">
        <v>3645</v>
      </c>
      <c r="D574" s="46">
        <v>120106</v>
      </c>
      <c r="E574" s="136">
        <v>20</v>
      </c>
      <c r="F574" s="34" t="s">
        <v>1461</v>
      </c>
      <c r="G574" s="35"/>
      <c r="H574" s="36"/>
      <c r="I574" s="37"/>
      <c r="J574" s="38"/>
      <c r="K574" s="39">
        <f t="shared" si="16"/>
        <v>0</v>
      </c>
      <c r="L574" s="39">
        <f t="shared" si="17"/>
        <v>0</v>
      </c>
    </row>
    <row r="575" spans="1:12" x14ac:dyDescent="0.2">
      <c r="A575" s="29" t="s">
        <v>621</v>
      </c>
      <c r="B575" s="45">
        <v>4018794</v>
      </c>
      <c r="C575" s="45" t="s">
        <v>3646</v>
      </c>
      <c r="D575" s="46">
        <v>120108</v>
      </c>
      <c r="E575" s="136">
        <v>4</v>
      </c>
      <c r="F575" s="34" t="s">
        <v>10</v>
      </c>
      <c r="G575" s="35"/>
      <c r="H575" s="36"/>
      <c r="I575" s="37"/>
      <c r="J575" s="38"/>
      <c r="K575" s="39">
        <f t="shared" si="16"/>
        <v>0</v>
      </c>
      <c r="L575" s="39">
        <f t="shared" si="17"/>
        <v>0</v>
      </c>
    </row>
    <row r="576" spans="1:12" x14ac:dyDescent="0.2">
      <c r="A576" s="29" t="s">
        <v>622</v>
      </c>
      <c r="B576" s="45">
        <v>4018795</v>
      </c>
      <c r="C576" s="45" t="s">
        <v>3647</v>
      </c>
      <c r="D576" s="46">
        <v>150352</v>
      </c>
      <c r="E576" s="136">
        <v>10</v>
      </c>
      <c r="F576" s="34" t="s">
        <v>10</v>
      </c>
      <c r="G576" s="35"/>
      <c r="H576" s="36"/>
      <c r="I576" s="37"/>
      <c r="J576" s="38"/>
      <c r="K576" s="39">
        <f t="shared" si="16"/>
        <v>0</v>
      </c>
      <c r="L576" s="39">
        <f t="shared" si="17"/>
        <v>0</v>
      </c>
    </row>
    <row r="577" spans="1:12" x14ac:dyDescent="0.2">
      <c r="A577" s="29" t="s">
        <v>623</v>
      </c>
      <c r="B577" s="45">
        <v>4018796</v>
      </c>
      <c r="C577" s="45" t="s">
        <v>3648</v>
      </c>
      <c r="D577" s="46" t="s">
        <v>4041</v>
      </c>
      <c r="E577" s="136">
        <v>3</v>
      </c>
      <c r="F577" s="34" t="s">
        <v>10</v>
      </c>
      <c r="G577" s="35"/>
      <c r="H577" s="36"/>
      <c r="I577" s="37"/>
      <c r="J577" s="38"/>
      <c r="K577" s="39">
        <f t="shared" si="16"/>
        <v>0</v>
      </c>
      <c r="L577" s="39">
        <f t="shared" si="17"/>
        <v>0</v>
      </c>
    </row>
    <row r="578" spans="1:12" x14ac:dyDescent="0.2">
      <c r="A578" s="29" t="s">
        <v>624</v>
      </c>
      <c r="B578" s="45">
        <v>4018797</v>
      </c>
      <c r="C578" s="45" t="s">
        <v>3649</v>
      </c>
      <c r="D578" s="46">
        <v>601341</v>
      </c>
      <c r="E578" s="136">
        <v>2</v>
      </c>
      <c r="F578" s="34" t="s">
        <v>10</v>
      </c>
      <c r="G578" s="35"/>
      <c r="H578" s="36"/>
      <c r="I578" s="37"/>
      <c r="J578" s="38"/>
      <c r="K578" s="39">
        <f t="shared" si="16"/>
        <v>0</v>
      </c>
      <c r="L578" s="39">
        <f t="shared" si="17"/>
        <v>0</v>
      </c>
    </row>
    <row r="579" spans="1:12" x14ac:dyDescent="0.2">
      <c r="A579" s="29" t="s">
        <v>625</v>
      </c>
      <c r="B579" s="45">
        <v>4018798</v>
      </c>
      <c r="C579" s="45" t="s">
        <v>3650</v>
      </c>
      <c r="D579" s="46">
        <v>601342</v>
      </c>
      <c r="E579" s="136">
        <v>1</v>
      </c>
      <c r="F579" s="34" t="s">
        <v>10</v>
      </c>
      <c r="G579" s="35"/>
      <c r="H579" s="36"/>
      <c r="I579" s="37"/>
      <c r="J579" s="38"/>
      <c r="K579" s="39">
        <f t="shared" si="16"/>
        <v>0</v>
      </c>
      <c r="L579" s="39">
        <f t="shared" si="17"/>
        <v>0</v>
      </c>
    </row>
    <row r="580" spans="1:12" x14ac:dyDescent="0.2">
      <c r="A580" s="29" t="s">
        <v>626</v>
      </c>
      <c r="B580" s="45">
        <v>4018799</v>
      </c>
      <c r="C580" s="45" t="s">
        <v>3651</v>
      </c>
      <c r="D580" s="46">
        <v>601337</v>
      </c>
      <c r="E580" s="136">
        <v>1</v>
      </c>
      <c r="F580" s="34" t="s">
        <v>10</v>
      </c>
      <c r="G580" s="35"/>
      <c r="H580" s="36"/>
      <c r="I580" s="37"/>
      <c r="J580" s="38"/>
      <c r="K580" s="39">
        <f t="shared" si="16"/>
        <v>0</v>
      </c>
      <c r="L580" s="39">
        <f t="shared" si="17"/>
        <v>0</v>
      </c>
    </row>
    <row r="581" spans="1:12" x14ac:dyDescent="0.2">
      <c r="A581" s="29" t="s">
        <v>627</v>
      </c>
      <c r="B581" s="45">
        <v>4018800</v>
      </c>
      <c r="C581" s="45" t="s">
        <v>3652</v>
      </c>
      <c r="D581" s="46">
        <v>151628</v>
      </c>
      <c r="E581" s="136">
        <v>1</v>
      </c>
      <c r="F581" s="34" t="s">
        <v>10</v>
      </c>
      <c r="G581" s="35"/>
      <c r="H581" s="36"/>
      <c r="I581" s="37"/>
      <c r="J581" s="38"/>
      <c r="K581" s="39">
        <f t="shared" si="16"/>
        <v>0</v>
      </c>
      <c r="L581" s="39">
        <f t="shared" si="17"/>
        <v>0</v>
      </c>
    </row>
    <row r="582" spans="1:12" x14ac:dyDescent="0.2">
      <c r="A582" s="29" t="s">
        <v>628</v>
      </c>
      <c r="B582" s="45">
        <v>4018801</v>
      </c>
      <c r="C582" s="45" t="s">
        <v>3653</v>
      </c>
      <c r="D582" s="46">
        <v>400648</v>
      </c>
      <c r="E582" s="136">
        <v>1</v>
      </c>
      <c r="F582" s="34" t="s">
        <v>10</v>
      </c>
      <c r="G582" s="35"/>
      <c r="H582" s="36"/>
      <c r="I582" s="37"/>
      <c r="J582" s="38"/>
      <c r="K582" s="39">
        <f t="shared" si="16"/>
        <v>0</v>
      </c>
      <c r="L582" s="39">
        <f t="shared" si="17"/>
        <v>0</v>
      </c>
    </row>
    <row r="583" spans="1:12" x14ac:dyDescent="0.2">
      <c r="A583" s="29" t="s">
        <v>629</v>
      </c>
      <c r="B583" s="45">
        <v>4018825</v>
      </c>
      <c r="C583" s="45" t="s">
        <v>3654</v>
      </c>
      <c r="D583" s="46">
        <v>600440</v>
      </c>
      <c r="E583" s="136">
        <v>10</v>
      </c>
      <c r="F583" s="34" t="s">
        <v>10</v>
      </c>
      <c r="G583" s="35"/>
      <c r="H583" s="36"/>
      <c r="I583" s="37"/>
      <c r="J583" s="38"/>
      <c r="K583" s="39">
        <f t="shared" si="16"/>
        <v>0</v>
      </c>
      <c r="L583" s="39">
        <f t="shared" si="17"/>
        <v>0</v>
      </c>
    </row>
    <row r="584" spans="1:12" x14ac:dyDescent="0.2">
      <c r="A584" s="29" t="s">
        <v>630</v>
      </c>
      <c r="B584" s="45">
        <v>4018839</v>
      </c>
      <c r="C584" s="45" t="s">
        <v>3655</v>
      </c>
      <c r="D584" s="46">
        <v>601358</v>
      </c>
      <c r="E584" s="136">
        <v>1</v>
      </c>
      <c r="F584" s="34" t="s">
        <v>10</v>
      </c>
      <c r="G584" s="35"/>
      <c r="H584" s="36"/>
      <c r="I584" s="37"/>
      <c r="J584" s="38"/>
      <c r="K584" s="39">
        <f t="shared" si="16"/>
        <v>0</v>
      </c>
      <c r="L584" s="39">
        <f t="shared" si="17"/>
        <v>0</v>
      </c>
    </row>
    <row r="585" spans="1:12" x14ac:dyDescent="0.2">
      <c r="A585" s="29" t="s">
        <v>631</v>
      </c>
      <c r="B585" s="45">
        <v>4018840</v>
      </c>
      <c r="C585" s="45" t="s">
        <v>3656</v>
      </c>
      <c r="D585" s="46">
        <v>600702</v>
      </c>
      <c r="E585" s="136">
        <v>3</v>
      </c>
      <c r="F585" s="34" t="s">
        <v>10</v>
      </c>
      <c r="G585" s="35"/>
      <c r="H585" s="36"/>
      <c r="I585" s="37"/>
      <c r="J585" s="38"/>
      <c r="K585" s="39">
        <f t="shared" si="16"/>
        <v>0</v>
      </c>
      <c r="L585" s="39">
        <f t="shared" si="17"/>
        <v>0</v>
      </c>
    </row>
    <row r="586" spans="1:12" x14ac:dyDescent="0.2">
      <c r="A586" s="29" t="s">
        <v>632</v>
      </c>
      <c r="B586" s="45">
        <v>4018841</v>
      </c>
      <c r="C586" s="45" t="s">
        <v>3657</v>
      </c>
      <c r="D586" s="46">
        <v>130362</v>
      </c>
      <c r="E586" s="136">
        <v>1</v>
      </c>
      <c r="F586" s="34" t="s">
        <v>10</v>
      </c>
      <c r="G586" s="35"/>
      <c r="H586" s="36"/>
      <c r="I586" s="37"/>
      <c r="J586" s="38"/>
      <c r="K586" s="39">
        <f t="shared" si="16"/>
        <v>0</v>
      </c>
      <c r="L586" s="39">
        <f t="shared" si="17"/>
        <v>0</v>
      </c>
    </row>
    <row r="587" spans="1:12" x14ac:dyDescent="0.2">
      <c r="A587" s="29" t="s">
        <v>633</v>
      </c>
      <c r="B587" s="45">
        <v>4018852</v>
      </c>
      <c r="C587" s="45" t="s">
        <v>3658</v>
      </c>
      <c r="D587" s="46">
        <v>600806</v>
      </c>
      <c r="E587" s="136">
        <v>1</v>
      </c>
      <c r="F587" s="34" t="s">
        <v>10</v>
      </c>
      <c r="G587" s="35"/>
      <c r="H587" s="36"/>
      <c r="I587" s="37"/>
      <c r="J587" s="38"/>
      <c r="K587" s="39">
        <f t="shared" ref="K587:K650" si="18">I587*(100-J587)/100</f>
        <v>0</v>
      </c>
      <c r="L587" s="39">
        <f t="shared" ref="L587:L650" si="19">K587*E587</f>
        <v>0</v>
      </c>
    </row>
    <row r="588" spans="1:12" x14ac:dyDescent="0.2">
      <c r="A588" s="29" t="s">
        <v>634</v>
      </c>
      <c r="B588" s="45">
        <v>4018853</v>
      </c>
      <c r="C588" s="45" t="s">
        <v>3659</v>
      </c>
      <c r="D588" s="46">
        <v>450284</v>
      </c>
      <c r="E588" s="136">
        <v>4</v>
      </c>
      <c r="F588" s="34" t="s">
        <v>10</v>
      </c>
      <c r="G588" s="35"/>
      <c r="H588" s="36"/>
      <c r="I588" s="37"/>
      <c r="J588" s="38"/>
      <c r="K588" s="39">
        <f t="shared" si="18"/>
        <v>0</v>
      </c>
      <c r="L588" s="39">
        <f t="shared" si="19"/>
        <v>0</v>
      </c>
    </row>
    <row r="589" spans="1:12" x14ac:dyDescent="0.2">
      <c r="A589" s="29" t="s">
        <v>635</v>
      </c>
      <c r="B589" s="45">
        <v>4018854</v>
      </c>
      <c r="C589" s="45" t="s">
        <v>3660</v>
      </c>
      <c r="D589" s="46">
        <v>600609</v>
      </c>
      <c r="E589" s="136">
        <v>25</v>
      </c>
      <c r="F589" s="34" t="s">
        <v>10</v>
      </c>
      <c r="G589" s="35"/>
      <c r="H589" s="36"/>
      <c r="I589" s="37"/>
      <c r="J589" s="38"/>
      <c r="K589" s="39">
        <f t="shared" si="18"/>
        <v>0</v>
      </c>
      <c r="L589" s="39">
        <f t="shared" si="19"/>
        <v>0</v>
      </c>
    </row>
    <row r="590" spans="1:12" x14ac:dyDescent="0.2">
      <c r="A590" s="29" t="s">
        <v>636</v>
      </c>
      <c r="B590" s="45">
        <v>4018855</v>
      </c>
      <c r="C590" s="45" t="s">
        <v>3661</v>
      </c>
      <c r="D590" s="46">
        <v>340246</v>
      </c>
      <c r="E590" s="136">
        <v>1</v>
      </c>
      <c r="F590" s="34" t="s">
        <v>10</v>
      </c>
      <c r="G590" s="35"/>
      <c r="H590" s="36"/>
      <c r="I590" s="37"/>
      <c r="J590" s="38"/>
      <c r="K590" s="39">
        <f t="shared" si="18"/>
        <v>0</v>
      </c>
      <c r="L590" s="39">
        <f t="shared" si="19"/>
        <v>0</v>
      </c>
    </row>
    <row r="591" spans="1:12" x14ac:dyDescent="0.2">
      <c r="A591" s="29" t="s">
        <v>637</v>
      </c>
      <c r="B591" s="45">
        <v>4018884</v>
      </c>
      <c r="C591" s="45" t="s">
        <v>3664</v>
      </c>
      <c r="D591" s="46">
        <v>601355</v>
      </c>
      <c r="E591" s="136">
        <v>1</v>
      </c>
      <c r="F591" s="34" t="s">
        <v>10</v>
      </c>
      <c r="G591" s="35"/>
      <c r="H591" s="36"/>
      <c r="I591" s="37"/>
      <c r="J591" s="38"/>
      <c r="K591" s="39">
        <f t="shared" si="18"/>
        <v>0</v>
      </c>
      <c r="L591" s="39">
        <f t="shared" si="19"/>
        <v>0</v>
      </c>
    </row>
    <row r="592" spans="1:12" x14ac:dyDescent="0.2">
      <c r="A592" s="29" t="s">
        <v>638</v>
      </c>
      <c r="B592" s="45">
        <v>4018885</v>
      </c>
      <c r="C592" s="45" t="s">
        <v>3665</v>
      </c>
      <c r="D592" s="46">
        <v>300809</v>
      </c>
      <c r="E592" s="136">
        <v>1</v>
      </c>
      <c r="F592" s="34" t="s">
        <v>10</v>
      </c>
      <c r="G592" s="35"/>
      <c r="H592" s="36"/>
      <c r="I592" s="37"/>
      <c r="J592" s="38"/>
      <c r="K592" s="39">
        <f t="shared" si="18"/>
        <v>0</v>
      </c>
      <c r="L592" s="39">
        <f t="shared" si="19"/>
        <v>0</v>
      </c>
    </row>
    <row r="593" spans="1:12" x14ac:dyDescent="0.2">
      <c r="A593" s="29" t="s">
        <v>639</v>
      </c>
      <c r="B593" s="45">
        <v>4018886</v>
      </c>
      <c r="C593" s="45" t="s">
        <v>3666</v>
      </c>
      <c r="D593" s="46">
        <v>130689</v>
      </c>
      <c r="E593" s="136">
        <v>1</v>
      </c>
      <c r="F593" s="34" t="s">
        <v>10</v>
      </c>
      <c r="G593" s="35"/>
      <c r="H593" s="36"/>
      <c r="I593" s="37"/>
      <c r="J593" s="38"/>
      <c r="K593" s="39">
        <f t="shared" si="18"/>
        <v>0</v>
      </c>
      <c r="L593" s="39">
        <f t="shared" si="19"/>
        <v>0</v>
      </c>
    </row>
    <row r="594" spans="1:12" x14ac:dyDescent="0.2">
      <c r="A594" s="29" t="s">
        <v>640</v>
      </c>
      <c r="B594" s="45">
        <v>4018887</v>
      </c>
      <c r="C594" s="45" t="s">
        <v>3667</v>
      </c>
      <c r="D594" s="46">
        <v>900215</v>
      </c>
      <c r="E594" s="136">
        <v>1</v>
      </c>
      <c r="F594" s="34" t="s">
        <v>10</v>
      </c>
      <c r="G594" s="35"/>
      <c r="H594" s="36"/>
      <c r="I594" s="37"/>
      <c r="J594" s="38"/>
      <c r="K594" s="39">
        <f t="shared" si="18"/>
        <v>0</v>
      </c>
      <c r="L594" s="39">
        <f t="shared" si="19"/>
        <v>0</v>
      </c>
    </row>
    <row r="595" spans="1:12" x14ac:dyDescent="0.2">
      <c r="A595" s="29" t="s">
        <v>641</v>
      </c>
      <c r="B595" s="45">
        <v>4018888</v>
      </c>
      <c r="C595" s="45" t="s">
        <v>3668</v>
      </c>
      <c r="D595" s="46">
        <v>600257</v>
      </c>
      <c r="E595" s="136">
        <v>3</v>
      </c>
      <c r="F595" s="34" t="s">
        <v>10</v>
      </c>
      <c r="G595" s="35"/>
      <c r="H595" s="36"/>
      <c r="I595" s="37"/>
      <c r="J595" s="38"/>
      <c r="K595" s="39">
        <f t="shared" si="18"/>
        <v>0</v>
      </c>
      <c r="L595" s="39">
        <f t="shared" si="19"/>
        <v>0</v>
      </c>
    </row>
    <row r="596" spans="1:12" x14ac:dyDescent="0.2">
      <c r="A596" s="29" t="s">
        <v>642</v>
      </c>
      <c r="B596" s="45">
        <v>4018889</v>
      </c>
      <c r="C596" s="45" t="s">
        <v>3669</v>
      </c>
      <c r="D596" s="46">
        <v>600451</v>
      </c>
      <c r="E596" s="136">
        <v>3</v>
      </c>
      <c r="F596" s="34" t="s">
        <v>10</v>
      </c>
      <c r="G596" s="35"/>
      <c r="H596" s="36"/>
      <c r="I596" s="37"/>
      <c r="J596" s="38"/>
      <c r="K596" s="39">
        <f t="shared" si="18"/>
        <v>0</v>
      </c>
      <c r="L596" s="39">
        <f t="shared" si="19"/>
        <v>0</v>
      </c>
    </row>
    <row r="597" spans="1:12" x14ac:dyDescent="0.2">
      <c r="A597" s="29" t="s">
        <v>643</v>
      </c>
      <c r="B597" s="45">
        <v>4018987</v>
      </c>
      <c r="C597" s="45" t="s">
        <v>3685</v>
      </c>
      <c r="D597" s="46">
        <v>150208</v>
      </c>
      <c r="E597" s="136">
        <v>4</v>
      </c>
      <c r="F597" s="34" t="s">
        <v>10</v>
      </c>
      <c r="G597" s="35"/>
      <c r="H597" s="36"/>
      <c r="I597" s="37"/>
      <c r="J597" s="38"/>
      <c r="K597" s="39">
        <f t="shared" si="18"/>
        <v>0</v>
      </c>
      <c r="L597" s="39">
        <f t="shared" si="19"/>
        <v>0</v>
      </c>
    </row>
    <row r="598" spans="1:12" x14ac:dyDescent="0.2">
      <c r="A598" s="29" t="s">
        <v>644</v>
      </c>
      <c r="B598" s="45">
        <v>4018988</v>
      </c>
      <c r="C598" s="45" t="s">
        <v>3496</v>
      </c>
      <c r="D598" s="46">
        <v>151655</v>
      </c>
      <c r="E598" s="136">
        <v>1</v>
      </c>
      <c r="F598" s="34" t="s">
        <v>10</v>
      </c>
      <c r="G598" s="35"/>
      <c r="H598" s="36"/>
      <c r="I598" s="37"/>
      <c r="J598" s="38"/>
      <c r="K598" s="39">
        <f t="shared" si="18"/>
        <v>0</v>
      </c>
      <c r="L598" s="39">
        <f t="shared" si="19"/>
        <v>0</v>
      </c>
    </row>
    <row r="599" spans="1:12" x14ac:dyDescent="0.2">
      <c r="A599" s="29" t="s">
        <v>645</v>
      </c>
      <c r="B599" s="45">
        <v>4018988</v>
      </c>
      <c r="C599" s="45" t="s">
        <v>3496</v>
      </c>
      <c r="D599" s="46">
        <v>151655</v>
      </c>
      <c r="E599" s="136">
        <v>5</v>
      </c>
      <c r="F599" s="34" t="s">
        <v>10</v>
      </c>
      <c r="G599" s="35"/>
      <c r="H599" s="36"/>
      <c r="I599" s="37"/>
      <c r="J599" s="38"/>
      <c r="K599" s="39">
        <f t="shared" si="18"/>
        <v>0</v>
      </c>
      <c r="L599" s="39">
        <f t="shared" si="19"/>
        <v>0</v>
      </c>
    </row>
    <row r="600" spans="1:12" x14ac:dyDescent="0.2">
      <c r="A600" s="29" t="s">
        <v>646</v>
      </c>
      <c r="B600" s="45">
        <v>4018997</v>
      </c>
      <c r="C600" s="45" t="s">
        <v>3671</v>
      </c>
      <c r="D600" s="46">
        <v>180101</v>
      </c>
      <c r="E600" s="136">
        <v>2</v>
      </c>
      <c r="F600" s="34" t="s">
        <v>10</v>
      </c>
      <c r="G600" s="35"/>
      <c r="H600" s="36"/>
      <c r="I600" s="37"/>
      <c r="J600" s="38"/>
      <c r="K600" s="39">
        <f t="shared" si="18"/>
        <v>0</v>
      </c>
      <c r="L600" s="39">
        <f t="shared" si="19"/>
        <v>0</v>
      </c>
    </row>
    <row r="601" spans="1:12" x14ac:dyDescent="0.2">
      <c r="A601" s="29" t="s">
        <v>647</v>
      </c>
      <c r="B601" s="45">
        <v>4018998</v>
      </c>
      <c r="C601" s="45" t="s">
        <v>3672</v>
      </c>
      <c r="D601" s="46">
        <v>210102</v>
      </c>
      <c r="E601" s="136">
        <v>2</v>
      </c>
      <c r="F601" s="34" t="s">
        <v>10</v>
      </c>
      <c r="G601" s="35"/>
      <c r="H601" s="36"/>
      <c r="I601" s="37"/>
      <c r="J601" s="38"/>
      <c r="K601" s="39">
        <f t="shared" si="18"/>
        <v>0</v>
      </c>
      <c r="L601" s="39">
        <f t="shared" si="19"/>
        <v>0</v>
      </c>
    </row>
    <row r="602" spans="1:12" x14ac:dyDescent="0.2">
      <c r="A602" s="29" t="s">
        <v>648</v>
      </c>
      <c r="B602" s="45">
        <v>4018999</v>
      </c>
      <c r="C602" s="45" t="s">
        <v>3673</v>
      </c>
      <c r="D602" s="46">
        <v>210103</v>
      </c>
      <c r="E602" s="136">
        <v>2</v>
      </c>
      <c r="F602" s="34" t="s">
        <v>10</v>
      </c>
      <c r="G602" s="35"/>
      <c r="H602" s="36"/>
      <c r="I602" s="37"/>
      <c r="J602" s="38"/>
      <c r="K602" s="39">
        <f t="shared" si="18"/>
        <v>0</v>
      </c>
      <c r="L602" s="39">
        <f t="shared" si="19"/>
        <v>0</v>
      </c>
    </row>
    <row r="603" spans="1:12" x14ac:dyDescent="0.2">
      <c r="A603" s="29" t="s">
        <v>649</v>
      </c>
      <c r="B603" s="45">
        <v>4019000</v>
      </c>
      <c r="C603" s="45" t="s">
        <v>3674</v>
      </c>
      <c r="D603" s="46">
        <v>600304</v>
      </c>
      <c r="E603" s="136">
        <v>3</v>
      </c>
      <c r="F603" s="34" t="s">
        <v>10</v>
      </c>
      <c r="G603" s="35"/>
      <c r="H603" s="36"/>
      <c r="I603" s="37"/>
      <c r="J603" s="38"/>
      <c r="K603" s="39">
        <f t="shared" si="18"/>
        <v>0</v>
      </c>
      <c r="L603" s="39">
        <f t="shared" si="19"/>
        <v>0</v>
      </c>
    </row>
    <row r="604" spans="1:12" x14ac:dyDescent="0.2">
      <c r="A604" s="29" t="s">
        <v>650</v>
      </c>
      <c r="B604" s="45">
        <v>4019001</v>
      </c>
      <c r="C604" s="45" t="s">
        <v>3675</v>
      </c>
      <c r="D604" s="46">
        <v>601547</v>
      </c>
      <c r="E604" s="136">
        <v>4</v>
      </c>
      <c r="F604" s="34" t="s">
        <v>10</v>
      </c>
      <c r="G604" s="35"/>
      <c r="H604" s="36"/>
      <c r="I604" s="37"/>
      <c r="J604" s="38"/>
      <c r="K604" s="39">
        <f t="shared" si="18"/>
        <v>0</v>
      </c>
      <c r="L604" s="39">
        <f t="shared" si="19"/>
        <v>0</v>
      </c>
    </row>
    <row r="605" spans="1:12" x14ac:dyDescent="0.2">
      <c r="A605" s="29" t="s">
        <v>651</v>
      </c>
      <c r="B605" s="45">
        <v>4019012</v>
      </c>
      <c r="C605" s="45" t="s">
        <v>3676</v>
      </c>
      <c r="D605" s="46">
        <v>601548</v>
      </c>
      <c r="E605" s="136">
        <v>4</v>
      </c>
      <c r="F605" s="34" t="s">
        <v>10</v>
      </c>
      <c r="G605" s="35"/>
      <c r="H605" s="36"/>
      <c r="I605" s="37"/>
      <c r="J605" s="38"/>
      <c r="K605" s="39">
        <f t="shared" si="18"/>
        <v>0</v>
      </c>
      <c r="L605" s="39">
        <f t="shared" si="19"/>
        <v>0</v>
      </c>
    </row>
    <row r="606" spans="1:12" x14ac:dyDescent="0.2">
      <c r="A606" s="29" t="s">
        <v>652</v>
      </c>
      <c r="B606" s="45">
        <v>4019013</v>
      </c>
      <c r="C606" s="45" t="s">
        <v>3677</v>
      </c>
      <c r="D606" s="46">
        <v>300197</v>
      </c>
      <c r="E606" s="136">
        <v>1</v>
      </c>
      <c r="F606" s="34" t="s">
        <v>10</v>
      </c>
      <c r="G606" s="35"/>
      <c r="H606" s="36"/>
      <c r="I606" s="37"/>
      <c r="J606" s="38"/>
      <c r="K606" s="39">
        <f t="shared" si="18"/>
        <v>0</v>
      </c>
      <c r="L606" s="39">
        <f t="shared" si="19"/>
        <v>0</v>
      </c>
    </row>
    <row r="607" spans="1:12" x14ac:dyDescent="0.2">
      <c r="A607" s="29" t="s">
        <v>653</v>
      </c>
      <c r="B607" s="45">
        <v>4019014</v>
      </c>
      <c r="C607" s="45" t="s">
        <v>3678</v>
      </c>
      <c r="D607" s="46">
        <v>340312</v>
      </c>
      <c r="E607" s="136">
        <v>2</v>
      </c>
      <c r="F607" s="34" t="s">
        <v>10</v>
      </c>
      <c r="G607" s="35"/>
      <c r="H607" s="36"/>
      <c r="I607" s="37"/>
      <c r="J607" s="38"/>
      <c r="K607" s="39">
        <f t="shared" si="18"/>
        <v>0</v>
      </c>
      <c r="L607" s="39">
        <f t="shared" si="19"/>
        <v>0</v>
      </c>
    </row>
    <row r="608" spans="1:12" x14ac:dyDescent="0.2">
      <c r="A608" s="29" t="s">
        <v>654</v>
      </c>
      <c r="B608" s="45">
        <v>4019015</v>
      </c>
      <c r="C608" s="45" t="s">
        <v>3679</v>
      </c>
      <c r="D608" s="46">
        <v>600189</v>
      </c>
      <c r="E608" s="136">
        <v>3</v>
      </c>
      <c r="F608" s="34" t="s">
        <v>10</v>
      </c>
      <c r="G608" s="35"/>
      <c r="H608" s="36"/>
      <c r="I608" s="37"/>
      <c r="J608" s="38"/>
      <c r="K608" s="39">
        <f t="shared" si="18"/>
        <v>0</v>
      </c>
      <c r="L608" s="39">
        <f t="shared" si="19"/>
        <v>0</v>
      </c>
    </row>
    <row r="609" spans="1:12" x14ac:dyDescent="0.2">
      <c r="A609" s="29" t="s">
        <v>655</v>
      </c>
      <c r="B609" s="45">
        <v>4019016</v>
      </c>
      <c r="C609" s="45" t="s">
        <v>3680</v>
      </c>
      <c r="D609" s="46">
        <v>150899</v>
      </c>
      <c r="E609" s="136">
        <v>4</v>
      </c>
      <c r="F609" s="34" t="s">
        <v>10</v>
      </c>
      <c r="G609" s="35"/>
      <c r="H609" s="36"/>
      <c r="I609" s="37"/>
      <c r="J609" s="38"/>
      <c r="K609" s="39">
        <f t="shared" si="18"/>
        <v>0</v>
      </c>
      <c r="L609" s="39">
        <f t="shared" si="19"/>
        <v>0</v>
      </c>
    </row>
    <row r="610" spans="1:12" x14ac:dyDescent="0.2">
      <c r="A610" s="29" t="s">
        <v>656</v>
      </c>
      <c r="B610" s="45">
        <v>4019017</v>
      </c>
      <c r="C610" s="45" t="s">
        <v>3681</v>
      </c>
      <c r="D610" s="46">
        <v>151658</v>
      </c>
      <c r="E610" s="136">
        <v>1</v>
      </c>
      <c r="F610" s="34" t="s">
        <v>10</v>
      </c>
      <c r="G610" s="35"/>
      <c r="H610" s="36"/>
      <c r="I610" s="37"/>
      <c r="J610" s="38"/>
      <c r="K610" s="39">
        <f t="shared" si="18"/>
        <v>0</v>
      </c>
      <c r="L610" s="39">
        <f t="shared" si="19"/>
        <v>0</v>
      </c>
    </row>
    <row r="611" spans="1:12" x14ac:dyDescent="0.2">
      <c r="A611" s="29" t="s">
        <v>657</v>
      </c>
      <c r="B611" s="45">
        <v>4019018</v>
      </c>
      <c r="C611" s="45" t="s">
        <v>3682</v>
      </c>
      <c r="D611" s="46">
        <v>151659</v>
      </c>
      <c r="E611" s="136">
        <v>1</v>
      </c>
      <c r="F611" s="34" t="s">
        <v>10</v>
      </c>
      <c r="G611" s="35"/>
      <c r="H611" s="36"/>
      <c r="I611" s="37"/>
      <c r="J611" s="38"/>
      <c r="K611" s="39">
        <f t="shared" si="18"/>
        <v>0</v>
      </c>
      <c r="L611" s="39">
        <f t="shared" si="19"/>
        <v>0</v>
      </c>
    </row>
    <row r="612" spans="1:12" x14ac:dyDescent="0.2">
      <c r="A612" s="29" t="s">
        <v>658</v>
      </c>
      <c r="B612" s="45">
        <v>4019019</v>
      </c>
      <c r="C612" s="45" t="s">
        <v>3670</v>
      </c>
      <c r="D612" s="46">
        <v>151662</v>
      </c>
      <c r="E612" s="136">
        <v>1</v>
      </c>
      <c r="F612" s="34" t="s">
        <v>10</v>
      </c>
      <c r="G612" s="35"/>
      <c r="H612" s="36"/>
      <c r="I612" s="37"/>
      <c r="J612" s="38"/>
      <c r="K612" s="39">
        <f t="shared" si="18"/>
        <v>0</v>
      </c>
      <c r="L612" s="39">
        <f t="shared" si="19"/>
        <v>0</v>
      </c>
    </row>
    <row r="613" spans="1:12" x14ac:dyDescent="0.2">
      <c r="A613" s="29" t="s">
        <v>659</v>
      </c>
      <c r="B613" s="45">
        <v>4019020</v>
      </c>
      <c r="C613" s="45" t="s">
        <v>3683</v>
      </c>
      <c r="D613" s="46">
        <v>430164</v>
      </c>
      <c r="E613" s="136">
        <v>1</v>
      </c>
      <c r="F613" s="34" t="s">
        <v>10</v>
      </c>
      <c r="G613" s="35"/>
      <c r="H613" s="36"/>
      <c r="I613" s="37"/>
      <c r="J613" s="38"/>
      <c r="K613" s="39">
        <f t="shared" si="18"/>
        <v>0</v>
      </c>
      <c r="L613" s="39">
        <f t="shared" si="19"/>
        <v>0</v>
      </c>
    </row>
    <row r="614" spans="1:12" x14ac:dyDescent="0.2">
      <c r="A614" s="29" t="s">
        <v>660</v>
      </c>
      <c r="B614" s="45">
        <v>4019020</v>
      </c>
      <c r="C614" s="45" t="s">
        <v>3683</v>
      </c>
      <c r="D614" s="46">
        <v>430164</v>
      </c>
      <c r="E614" s="136">
        <v>8</v>
      </c>
      <c r="F614" s="34" t="s">
        <v>10</v>
      </c>
      <c r="G614" s="35"/>
      <c r="H614" s="36"/>
      <c r="I614" s="37"/>
      <c r="J614" s="38"/>
      <c r="K614" s="39">
        <f t="shared" si="18"/>
        <v>0</v>
      </c>
      <c r="L614" s="39">
        <f t="shared" si="19"/>
        <v>0</v>
      </c>
    </row>
    <row r="615" spans="1:12" x14ac:dyDescent="0.2">
      <c r="A615" s="29" t="s">
        <v>661</v>
      </c>
      <c r="B615" s="45">
        <v>4019021</v>
      </c>
      <c r="C615" s="45" t="s">
        <v>3684</v>
      </c>
      <c r="D615" s="46">
        <v>430163</v>
      </c>
      <c r="E615" s="136">
        <v>2</v>
      </c>
      <c r="F615" s="34" t="s">
        <v>10</v>
      </c>
      <c r="G615" s="35"/>
      <c r="H615" s="36"/>
      <c r="I615" s="37"/>
      <c r="J615" s="38"/>
      <c r="K615" s="39">
        <f t="shared" si="18"/>
        <v>0</v>
      </c>
      <c r="L615" s="39">
        <f t="shared" si="19"/>
        <v>0</v>
      </c>
    </row>
    <row r="616" spans="1:12" x14ac:dyDescent="0.2">
      <c r="A616" s="29" t="s">
        <v>662</v>
      </c>
      <c r="B616" s="45">
        <v>4019034</v>
      </c>
      <c r="C616" s="45" t="s">
        <v>3686</v>
      </c>
      <c r="D616" s="46">
        <v>300810</v>
      </c>
      <c r="E616" s="136">
        <v>1</v>
      </c>
      <c r="F616" s="34" t="s">
        <v>10</v>
      </c>
      <c r="G616" s="35"/>
      <c r="H616" s="36"/>
      <c r="I616" s="37"/>
      <c r="J616" s="38"/>
      <c r="K616" s="39">
        <f t="shared" si="18"/>
        <v>0</v>
      </c>
      <c r="L616" s="39">
        <f t="shared" si="19"/>
        <v>0</v>
      </c>
    </row>
    <row r="617" spans="1:12" x14ac:dyDescent="0.2">
      <c r="A617" s="29" t="s">
        <v>663</v>
      </c>
      <c r="B617" s="45">
        <v>4019035</v>
      </c>
      <c r="C617" s="45" t="s">
        <v>3687</v>
      </c>
      <c r="D617" s="46">
        <v>151664</v>
      </c>
      <c r="E617" s="136">
        <v>10</v>
      </c>
      <c r="F617" s="34" t="s">
        <v>10</v>
      </c>
      <c r="G617" s="35"/>
      <c r="H617" s="36"/>
      <c r="I617" s="37"/>
      <c r="J617" s="38"/>
      <c r="K617" s="39">
        <f t="shared" si="18"/>
        <v>0</v>
      </c>
      <c r="L617" s="39">
        <f t="shared" si="19"/>
        <v>0</v>
      </c>
    </row>
    <row r="618" spans="1:12" x14ac:dyDescent="0.2">
      <c r="A618" s="29" t="s">
        <v>664</v>
      </c>
      <c r="B618" s="45">
        <v>4019055</v>
      </c>
      <c r="C618" s="45" t="s">
        <v>3688</v>
      </c>
      <c r="D618" s="46">
        <v>130101</v>
      </c>
      <c r="E618" s="136">
        <v>1</v>
      </c>
      <c r="F618" s="34" t="s">
        <v>10</v>
      </c>
      <c r="G618" s="35"/>
      <c r="H618" s="36"/>
      <c r="I618" s="37"/>
      <c r="J618" s="38"/>
      <c r="K618" s="39">
        <f t="shared" si="18"/>
        <v>0</v>
      </c>
      <c r="L618" s="39">
        <f t="shared" si="19"/>
        <v>0</v>
      </c>
    </row>
    <row r="619" spans="1:12" x14ac:dyDescent="0.2">
      <c r="A619" s="29" t="s">
        <v>665</v>
      </c>
      <c r="B619" s="45">
        <v>4019056</v>
      </c>
      <c r="C619" s="45" t="s">
        <v>3689</v>
      </c>
      <c r="D619" s="46">
        <v>300711</v>
      </c>
      <c r="E619" s="136">
        <v>1</v>
      </c>
      <c r="F619" s="34" t="s">
        <v>10</v>
      </c>
      <c r="G619" s="35"/>
      <c r="H619" s="36"/>
      <c r="I619" s="37"/>
      <c r="J619" s="38"/>
      <c r="K619" s="39">
        <f t="shared" si="18"/>
        <v>0</v>
      </c>
      <c r="L619" s="39">
        <f t="shared" si="19"/>
        <v>0</v>
      </c>
    </row>
    <row r="620" spans="1:12" x14ac:dyDescent="0.2">
      <c r="A620" s="29" t="s">
        <v>666</v>
      </c>
      <c r="B620" s="45">
        <v>4019080</v>
      </c>
      <c r="C620" s="45" t="s">
        <v>3690</v>
      </c>
      <c r="D620" s="46">
        <v>600792</v>
      </c>
      <c r="E620" s="136">
        <v>1</v>
      </c>
      <c r="F620" s="34" t="s">
        <v>10</v>
      </c>
      <c r="G620" s="35"/>
      <c r="H620" s="36"/>
      <c r="I620" s="37"/>
      <c r="J620" s="38"/>
      <c r="K620" s="39">
        <f t="shared" si="18"/>
        <v>0</v>
      </c>
      <c r="L620" s="39">
        <f t="shared" si="19"/>
        <v>0</v>
      </c>
    </row>
    <row r="621" spans="1:12" x14ac:dyDescent="0.2">
      <c r="A621" s="29" t="s">
        <v>667</v>
      </c>
      <c r="B621" s="45">
        <v>4019081</v>
      </c>
      <c r="C621" s="45" t="s">
        <v>3691</v>
      </c>
      <c r="D621" s="46">
        <v>601603</v>
      </c>
      <c r="E621" s="136">
        <v>2</v>
      </c>
      <c r="F621" s="34" t="s">
        <v>10</v>
      </c>
      <c r="G621" s="35"/>
      <c r="H621" s="36"/>
      <c r="I621" s="37"/>
      <c r="J621" s="38"/>
      <c r="K621" s="39">
        <f t="shared" si="18"/>
        <v>0</v>
      </c>
      <c r="L621" s="39">
        <f t="shared" si="19"/>
        <v>0</v>
      </c>
    </row>
    <row r="622" spans="1:12" x14ac:dyDescent="0.2">
      <c r="A622" s="29" t="s">
        <v>668</v>
      </c>
      <c r="B622" s="45">
        <v>4019112</v>
      </c>
      <c r="C622" s="45" t="s">
        <v>3692</v>
      </c>
      <c r="D622" s="46">
        <v>300814</v>
      </c>
      <c r="E622" s="136">
        <v>1</v>
      </c>
      <c r="F622" s="34" t="s">
        <v>10</v>
      </c>
      <c r="G622" s="35"/>
      <c r="H622" s="36"/>
      <c r="I622" s="37"/>
      <c r="J622" s="38"/>
      <c r="K622" s="39">
        <f t="shared" si="18"/>
        <v>0</v>
      </c>
      <c r="L622" s="39">
        <f t="shared" si="19"/>
        <v>0</v>
      </c>
    </row>
    <row r="623" spans="1:12" x14ac:dyDescent="0.2">
      <c r="A623" s="29" t="s">
        <v>669</v>
      </c>
      <c r="B623" s="45">
        <v>4019216</v>
      </c>
      <c r="C623" s="45" t="s">
        <v>3693</v>
      </c>
      <c r="D623" s="46">
        <v>320136</v>
      </c>
      <c r="E623" s="136">
        <v>2</v>
      </c>
      <c r="F623" s="34" t="s">
        <v>10</v>
      </c>
      <c r="G623" s="35"/>
      <c r="H623" s="36"/>
      <c r="I623" s="37"/>
      <c r="J623" s="38"/>
      <c r="K623" s="39">
        <f t="shared" si="18"/>
        <v>0</v>
      </c>
      <c r="L623" s="39">
        <f t="shared" si="19"/>
        <v>0</v>
      </c>
    </row>
    <row r="624" spans="1:12" x14ac:dyDescent="0.2">
      <c r="A624" s="29" t="s">
        <v>670</v>
      </c>
      <c r="B624" s="45">
        <v>4019217</v>
      </c>
      <c r="C624" s="45" t="s">
        <v>3694</v>
      </c>
      <c r="D624" s="46">
        <v>723772</v>
      </c>
      <c r="E624" s="136">
        <v>1</v>
      </c>
      <c r="F624" s="34" t="s">
        <v>10</v>
      </c>
      <c r="G624" s="35"/>
      <c r="H624" s="36"/>
      <c r="I624" s="37"/>
      <c r="J624" s="38"/>
      <c r="K624" s="39">
        <f t="shared" si="18"/>
        <v>0</v>
      </c>
      <c r="L624" s="39">
        <f t="shared" si="19"/>
        <v>0</v>
      </c>
    </row>
    <row r="625" spans="1:12" x14ac:dyDescent="0.2">
      <c r="A625" s="29" t="s">
        <v>671</v>
      </c>
      <c r="B625" s="45">
        <v>4019313</v>
      </c>
      <c r="C625" s="45" t="s">
        <v>3695</v>
      </c>
      <c r="D625" s="46">
        <v>150320</v>
      </c>
      <c r="E625" s="136">
        <v>1</v>
      </c>
      <c r="F625" s="34" t="s">
        <v>10</v>
      </c>
      <c r="G625" s="35"/>
      <c r="H625" s="36"/>
      <c r="I625" s="37"/>
      <c r="J625" s="38"/>
      <c r="K625" s="39">
        <f t="shared" si="18"/>
        <v>0</v>
      </c>
      <c r="L625" s="39">
        <f t="shared" si="19"/>
        <v>0</v>
      </c>
    </row>
    <row r="626" spans="1:12" x14ac:dyDescent="0.2">
      <c r="A626" s="29" t="s">
        <v>672</v>
      </c>
      <c r="B626" s="45">
        <v>4019314</v>
      </c>
      <c r="C626" s="45" t="s">
        <v>3696</v>
      </c>
      <c r="D626" s="46">
        <v>310126</v>
      </c>
      <c r="E626" s="136">
        <v>1</v>
      </c>
      <c r="F626" s="34" t="s">
        <v>10</v>
      </c>
      <c r="G626" s="35"/>
      <c r="H626" s="36"/>
      <c r="I626" s="37"/>
      <c r="J626" s="38"/>
      <c r="K626" s="39">
        <f t="shared" si="18"/>
        <v>0</v>
      </c>
      <c r="L626" s="39">
        <f t="shared" si="19"/>
        <v>0</v>
      </c>
    </row>
    <row r="627" spans="1:12" x14ac:dyDescent="0.2">
      <c r="A627" s="29" t="s">
        <v>673</v>
      </c>
      <c r="B627" s="45">
        <v>4019315</v>
      </c>
      <c r="C627" s="45" t="s">
        <v>3697</v>
      </c>
      <c r="D627" s="46">
        <v>300833</v>
      </c>
      <c r="E627" s="136">
        <v>1</v>
      </c>
      <c r="F627" s="34" t="s">
        <v>10</v>
      </c>
      <c r="G627" s="35"/>
      <c r="H627" s="36"/>
      <c r="I627" s="37"/>
      <c r="J627" s="38"/>
      <c r="K627" s="39">
        <f t="shared" si="18"/>
        <v>0</v>
      </c>
      <c r="L627" s="39">
        <f t="shared" si="19"/>
        <v>0</v>
      </c>
    </row>
    <row r="628" spans="1:12" x14ac:dyDescent="0.2">
      <c r="A628" s="29" t="s">
        <v>674</v>
      </c>
      <c r="B628" s="45">
        <v>4019316</v>
      </c>
      <c r="C628" s="45" t="s">
        <v>3698</v>
      </c>
      <c r="D628" s="46">
        <v>300833</v>
      </c>
      <c r="E628" s="136">
        <v>1</v>
      </c>
      <c r="F628" s="34" t="s">
        <v>10</v>
      </c>
      <c r="G628" s="35"/>
      <c r="H628" s="36"/>
      <c r="I628" s="37"/>
      <c r="J628" s="38"/>
      <c r="K628" s="39">
        <f t="shared" si="18"/>
        <v>0</v>
      </c>
      <c r="L628" s="39">
        <f t="shared" si="19"/>
        <v>0</v>
      </c>
    </row>
    <row r="629" spans="1:12" x14ac:dyDescent="0.2">
      <c r="A629" s="29" t="s">
        <v>675</v>
      </c>
      <c r="B629" s="45">
        <v>4019399</v>
      </c>
      <c r="C629" s="45" t="s">
        <v>3700</v>
      </c>
      <c r="D629" s="46"/>
      <c r="E629" s="136">
        <v>2</v>
      </c>
      <c r="F629" s="34" t="s">
        <v>10</v>
      </c>
      <c r="G629" s="35"/>
      <c r="H629" s="36"/>
      <c r="I629" s="37"/>
      <c r="J629" s="38"/>
      <c r="K629" s="39">
        <f t="shared" si="18"/>
        <v>0</v>
      </c>
      <c r="L629" s="39">
        <f t="shared" si="19"/>
        <v>0</v>
      </c>
    </row>
    <row r="630" spans="1:12" x14ac:dyDescent="0.2">
      <c r="A630" s="29" t="s">
        <v>676</v>
      </c>
      <c r="B630" s="45">
        <v>4019430</v>
      </c>
      <c r="C630" s="45" t="s">
        <v>3701</v>
      </c>
      <c r="D630" s="46">
        <v>340333</v>
      </c>
      <c r="E630" s="136">
        <v>5</v>
      </c>
      <c r="F630" s="34" t="s">
        <v>10</v>
      </c>
      <c r="G630" s="35"/>
      <c r="H630" s="36"/>
      <c r="I630" s="37"/>
      <c r="J630" s="38"/>
      <c r="K630" s="39">
        <f t="shared" si="18"/>
        <v>0</v>
      </c>
      <c r="L630" s="39">
        <f t="shared" si="19"/>
        <v>0</v>
      </c>
    </row>
    <row r="631" spans="1:12" x14ac:dyDescent="0.2">
      <c r="A631" s="29" t="s">
        <v>677</v>
      </c>
      <c r="B631" s="45">
        <v>4019452</v>
      </c>
      <c r="C631" s="45" t="s">
        <v>3703</v>
      </c>
      <c r="D631" s="46">
        <v>600137</v>
      </c>
      <c r="E631" s="136">
        <v>1</v>
      </c>
      <c r="F631" s="34" t="s">
        <v>10</v>
      </c>
      <c r="G631" s="35"/>
      <c r="H631" s="36"/>
      <c r="I631" s="37"/>
      <c r="J631" s="38"/>
      <c r="K631" s="39">
        <f t="shared" si="18"/>
        <v>0</v>
      </c>
      <c r="L631" s="39">
        <f t="shared" si="19"/>
        <v>0</v>
      </c>
    </row>
    <row r="632" spans="1:12" x14ac:dyDescent="0.2">
      <c r="A632" s="29" t="s">
        <v>678</v>
      </c>
      <c r="B632" s="45">
        <v>4019497</v>
      </c>
      <c r="C632" s="45" t="s">
        <v>3704</v>
      </c>
      <c r="D632" s="46" t="s">
        <v>4044</v>
      </c>
      <c r="E632" s="136">
        <v>2</v>
      </c>
      <c r="F632" s="34" t="s">
        <v>10</v>
      </c>
      <c r="G632" s="35"/>
      <c r="H632" s="36"/>
      <c r="I632" s="37"/>
      <c r="J632" s="38"/>
      <c r="K632" s="39">
        <f t="shared" si="18"/>
        <v>0</v>
      </c>
      <c r="L632" s="39">
        <f t="shared" si="19"/>
        <v>0</v>
      </c>
    </row>
    <row r="633" spans="1:12" x14ac:dyDescent="0.2">
      <c r="A633" s="29" t="s">
        <v>679</v>
      </c>
      <c r="B633" s="45">
        <v>4019500</v>
      </c>
      <c r="C633" s="45" t="s">
        <v>3705</v>
      </c>
      <c r="D633" s="46">
        <v>190106</v>
      </c>
      <c r="E633" s="136">
        <v>2</v>
      </c>
      <c r="F633" s="34" t="s">
        <v>10</v>
      </c>
      <c r="G633" s="35"/>
      <c r="H633" s="36"/>
      <c r="I633" s="37"/>
      <c r="J633" s="38"/>
      <c r="K633" s="39">
        <f t="shared" si="18"/>
        <v>0</v>
      </c>
      <c r="L633" s="39">
        <f t="shared" si="19"/>
        <v>0</v>
      </c>
    </row>
    <row r="634" spans="1:12" x14ac:dyDescent="0.2">
      <c r="A634" s="29" t="s">
        <v>680</v>
      </c>
      <c r="B634" s="45">
        <v>4019503</v>
      </c>
      <c r="C634" s="45" t="s">
        <v>3706</v>
      </c>
      <c r="D634" s="46">
        <v>340290</v>
      </c>
      <c r="E634" s="136">
        <v>5</v>
      </c>
      <c r="F634" s="34" t="s">
        <v>10</v>
      </c>
      <c r="G634" s="35"/>
      <c r="H634" s="36"/>
      <c r="I634" s="37"/>
      <c r="J634" s="38"/>
      <c r="K634" s="39">
        <f t="shared" si="18"/>
        <v>0</v>
      </c>
      <c r="L634" s="39">
        <f t="shared" si="19"/>
        <v>0</v>
      </c>
    </row>
    <row r="635" spans="1:12" x14ac:dyDescent="0.2">
      <c r="A635" s="29" t="s">
        <v>681</v>
      </c>
      <c r="B635" s="45">
        <v>4019504</v>
      </c>
      <c r="C635" s="45" t="s">
        <v>3707</v>
      </c>
      <c r="D635" s="46">
        <v>340291</v>
      </c>
      <c r="E635" s="136">
        <v>10</v>
      </c>
      <c r="F635" s="34" t="s">
        <v>10</v>
      </c>
      <c r="G635" s="35"/>
      <c r="H635" s="36"/>
      <c r="I635" s="37"/>
      <c r="J635" s="38"/>
      <c r="K635" s="39">
        <f t="shared" si="18"/>
        <v>0</v>
      </c>
      <c r="L635" s="39">
        <f t="shared" si="19"/>
        <v>0</v>
      </c>
    </row>
    <row r="636" spans="1:12" x14ac:dyDescent="0.2">
      <c r="A636" s="29" t="s">
        <v>682</v>
      </c>
      <c r="B636" s="45">
        <v>4019523</v>
      </c>
      <c r="C636" s="45" t="s">
        <v>3708</v>
      </c>
      <c r="D636" s="46">
        <v>150273</v>
      </c>
      <c r="E636" s="136">
        <v>1</v>
      </c>
      <c r="F636" s="34" t="s">
        <v>10</v>
      </c>
      <c r="G636" s="35"/>
      <c r="H636" s="36"/>
      <c r="I636" s="37"/>
      <c r="J636" s="38"/>
      <c r="K636" s="39">
        <f t="shared" si="18"/>
        <v>0</v>
      </c>
      <c r="L636" s="39">
        <f t="shared" si="19"/>
        <v>0</v>
      </c>
    </row>
    <row r="637" spans="1:12" x14ac:dyDescent="0.2">
      <c r="A637" s="29" t="s">
        <v>683</v>
      </c>
      <c r="B637" s="45">
        <v>4019524</v>
      </c>
      <c r="C637" s="45" t="s">
        <v>3709</v>
      </c>
      <c r="D637" s="46">
        <v>600910</v>
      </c>
      <c r="E637" s="136">
        <v>1</v>
      </c>
      <c r="F637" s="34" t="s">
        <v>10</v>
      </c>
      <c r="G637" s="35"/>
      <c r="H637" s="36"/>
      <c r="I637" s="37"/>
      <c r="J637" s="38"/>
      <c r="K637" s="39">
        <f t="shared" si="18"/>
        <v>0</v>
      </c>
      <c r="L637" s="39">
        <f t="shared" si="19"/>
        <v>0</v>
      </c>
    </row>
    <row r="638" spans="1:12" x14ac:dyDescent="0.2">
      <c r="A638" s="29" t="s">
        <v>684</v>
      </c>
      <c r="B638" s="45">
        <v>4019525</v>
      </c>
      <c r="C638" s="45" t="s">
        <v>3710</v>
      </c>
      <c r="D638" s="46">
        <v>490949</v>
      </c>
      <c r="E638" s="136">
        <v>8</v>
      </c>
      <c r="F638" s="34" t="s">
        <v>10</v>
      </c>
      <c r="G638" s="35"/>
      <c r="H638" s="36"/>
      <c r="I638" s="37"/>
      <c r="J638" s="38"/>
      <c r="K638" s="39">
        <f t="shared" si="18"/>
        <v>0</v>
      </c>
      <c r="L638" s="39">
        <f t="shared" si="19"/>
        <v>0</v>
      </c>
    </row>
    <row r="639" spans="1:12" x14ac:dyDescent="0.2">
      <c r="A639" s="29" t="s">
        <v>685</v>
      </c>
      <c r="B639" s="45">
        <v>4019526</v>
      </c>
      <c r="C639" s="45" t="s">
        <v>3711</v>
      </c>
      <c r="D639" s="46">
        <v>490164</v>
      </c>
      <c r="E639" s="136">
        <v>1</v>
      </c>
      <c r="F639" s="34" t="s">
        <v>10</v>
      </c>
      <c r="G639" s="35"/>
      <c r="H639" s="36"/>
      <c r="I639" s="37"/>
      <c r="J639" s="38"/>
      <c r="K639" s="39">
        <f t="shared" si="18"/>
        <v>0</v>
      </c>
      <c r="L639" s="39">
        <f t="shared" si="19"/>
        <v>0</v>
      </c>
    </row>
    <row r="640" spans="1:12" x14ac:dyDescent="0.2">
      <c r="A640" s="29" t="s">
        <v>686</v>
      </c>
      <c r="B640" s="45">
        <v>4019559</v>
      </c>
      <c r="C640" s="45" t="s">
        <v>3712</v>
      </c>
      <c r="D640" s="46" t="s">
        <v>4045</v>
      </c>
      <c r="E640" s="136">
        <v>4</v>
      </c>
      <c r="F640" s="34" t="s">
        <v>10</v>
      </c>
      <c r="G640" s="35"/>
      <c r="H640" s="36"/>
      <c r="I640" s="37"/>
      <c r="J640" s="38"/>
      <c r="K640" s="39">
        <f t="shared" si="18"/>
        <v>0</v>
      </c>
      <c r="L640" s="39">
        <f t="shared" si="19"/>
        <v>0</v>
      </c>
    </row>
    <row r="641" spans="1:12" x14ac:dyDescent="0.2">
      <c r="A641" s="29" t="s">
        <v>687</v>
      </c>
      <c r="B641" s="45">
        <v>4019560</v>
      </c>
      <c r="C641" s="45" t="s">
        <v>3713</v>
      </c>
      <c r="D641" s="46" t="s">
        <v>4046</v>
      </c>
      <c r="E641" s="136">
        <v>1</v>
      </c>
      <c r="F641" s="34" t="s">
        <v>10</v>
      </c>
      <c r="G641" s="35"/>
      <c r="H641" s="36"/>
      <c r="I641" s="37"/>
      <c r="J641" s="38"/>
      <c r="K641" s="39">
        <f t="shared" si="18"/>
        <v>0</v>
      </c>
      <c r="L641" s="39">
        <f t="shared" si="19"/>
        <v>0</v>
      </c>
    </row>
    <row r="642" spans="1:12" x14ac:dyDescent="0.2">
      <c r="A642" s="29" t="s">
        <v>688</v>
      </c>
      <c r="B642" s="45">
        <v>4019561</v>
      </c>
      <c r="C642" s="45" t="s">
        <v>3714</v>
      </c>
      <c r="D642" s="46" t="s">
        <v>4047</v>
      </c>
      <c r="E642" s="136">
        <v>1</v>
      </c>
      <c r="F642" s="34" t="s">
        <v>10</v>
      </c>
      <c r="G642" s="35"/>
      <c r="H642" s="36"/>
      <c r="I642" s="37"/>
      <c r="J642" s="38"/>
      <c r="K642" s="39">
        <f t="shared" si="18"/>
        <v>0</v>
      </c>
      <c r="L642" s="39">
        <f t="shared" si="19"/>
        <v>0</v>
      </c>
    </row>
    <row r="643" spans="1:12" x14ac:dyDescent="0.2">
      <c r="A643" s="29" t="s">
        <v>689</v>
      </c>
      <c r="B643" s="45">
        <v>4019562</v>
      </c>
      <c r="C643" s="45" t="s">
        <v>3715</v>
      </c>
      <c r="D643" s="46" t="s">
        <v>4048</v>
      </c>
      <c r="E643" s="136">
        <v>1</v>
      </c>
      <c r="F643" s="34" t="s">
        <v>10</v>
      </c>
      <c r="G643" s="35"/>
      <c r="H643" s="36"/>
      <c r="I643" s="37"/>
      <c r="J643" s="38"/>
      <c r="K643" s="39">
        <f t="shared" si="18"/>
        <v>0</v>
      </c>
      <c r="L643" s="39">
        <f t="shared" si="19"/>
        <v>0</v>
      </c>
    </row>
    <row r="644" spans="1:12" x14ac:dyDescent="0.2">
      <c r="A644" s="29" t="s">
        <v>690</v>
      </c>
      <c r="B644" s="45">
        <v>4019563</v>
      </c>
      <c r="C644" s="45" t="s">
        <v>3716</v>
      </c>
      <c r="D644" s="46" t="s">
        <v>4049</v>
      </c>
      <c r="E644" s="136">
        <v>1</v>
      </c>
      <c r="F644" s="34" t="s">
        <v>10</v>
      </c>
      <c r="G644" s="35"/>
      <c r="H644" s="36"/>
      <c r="I644" s="37"/>
      <c r="J644" s="38"/>
      <c r="K644" s="39">
        <f t="shared" si="18"/>
        <v>0</v>
      </c>
      <c r="L644" s="39">
        <f t="shared" si="19"/>
        <v>0</v>
      </c>
    </row>
    <row r="645" spans="1:12" x14ac:dyDescent="0.2">
      <c r="A645" s="29" t="s">
        <v>691</v>
      </c>
      <c r="B645" s="45">
        <v>4019564</v>
      </c>
      <c r="C645" s="45" t="s">
        <v>3717</v>
      </c>
      <c r="D645" s="46" t="s">
        <v>4050</v>
      </c>
      <c r="E645" s="136">
        <v>1</v>
      </c>
      <c r="F645" s="34" t="s">
        <v>10</v>
      </c>
      <c r="G645" s="35"/>
      <c r="H645" s="36"/>
      <c r="I645" s="37"/>
      <c r="J645" s="38"/>
      <c r="K645" s="39">
        <f t="shared" si="18"/>
        <v>0</v>
      </c>
      <c r="L645" s="39">
        <f t="shared" si="19"/>
        <v>0</v>
      </c>
    </row>
    <row r="646" spans="1:12" x14ac:dyDescent="0.2">
      <c r="A646" s="29" t="s">
        <v>692</v>
      </c>
      <c r="B646" s="45">
        <v>4019565</v>
      </c>
      <c r="C646" s="45" t="s">
        <v>3718</v>
      </c>
      <c r="D646" s="46" t="s">
        <v>4051</v>
      </c>
      <c r="E646" s="136">
        <v>10</v>
      </c>
      <c r="F646" s="34" t="s">
        <v>10</v>
      </c>
      <c r="G646" s="35"/>
      <c r="H646" s="36"/>
      <c r="I646" s="37"/>
      <c r="J646" s="38"/>
      <c r="K646" s="39">
        <f t="shared" si="18"/>
        <v>0</v>
      </c>
      <c r="L646" s="39">
        <f t="shared" si="19"/>
        <v>0</v>
      </c>
    </row>
    <row r="647" spans="1:12" x14ac:dyDescent="0.2">
      <c r="A647" s="29" t="s">
        <v>693</v>
      </c>
      <c r="B647" s="45">
        <v>4019582</v>
      </c>
      <c r="C647" s="45" t="s">
        <v>3719</v>
      </c>
      <c r="D647" s="46" t="s">
        <v>4052</v>
      </c>
      <c r="E647" s="136">
        <v>1</v>
      </c>
      <c r="F647" s="34" t="s">
        <v>10</v>
      </c>
      <c r="G647" s="35"/>
      <c r="H647" s="36"/>
      <c r="I647" s="37"/>
      <c r="J647" s="38"/>
      <c r="K647" s="39">
        <f t="shared" si="18"/>
        <v>0</v>
      </c>
      <c r="L647" s="39">
        <f t="shared" si="19"/>
        <v>0</v>
      </c>
    </row>
    <row r="648" spans="1:12" x14ac:dyDescent="0.2">
      <c r="A648" s="29" t="s">
        <v>694</v>
      </c>
      <c r="B648" s="45">
        <v>4019583</v>
      </c>
      <c r="C648" s="45" t="s">
        <v>3720</v>
      </c>
      <c r="D648" s="46" t="s">
        <v>4053</v>
      </c>
      <c r="E648" s="136">
        <v>1</v>
      </c>
      <c r="F648" s="34" t="s">
        <v>10</v>
      </c>
      <c r="G648" s="35"/>
      <c r="H648" s="36"/>
      <c r="I648" s="37"/>
      <c r="J648" s="38"/>
      <c r="K648" s="39">
        <f t="shared" si="18"/>
        <v>0</v>
      </c>
      <c r="L648" s="39">
        <f t="shared" si="19"/>
        <v>0</v>
      </c>
    </row>
    <row r="649" spans="1:12" x14ac:dyDescent="0.2">
      <c r="A649" s="29" t="s">
        <v>695</v>
      </c>
      <c r="B649" s="45">
        <v>4019587</v>
      </c>
      <c r="C649" s="45" t="s">
        <v>3724</v>
      </c>
      <c r="D649" s="46">
        <v>340339</v>
      </c>
      <c r="E649" s="136">
        <v>1</v>
      </c>
      <c r="F649" s="34" t="s">
        <v>10</v>
      </c>
      <c r="G649" s="35"/>
      <c r="H649" s="36"/>
      <c r="I649" s="37"/>
      <c r="J649" s="38"/>
      <c r="K649" s="39">
        <f t="shared" si="18"/>
        <v>0</v>
      </c>
      <c r="L649" s="39">
        <f t="shared" si="19"/>
        <v>0</v>
      </c>
    </row>
    <row r="650" spans="1:12" x14ac:dyDescent="0.2">
      <c r="A650" s="29" t="s">
        <v>696</v>
      </c>
      <c r="B650" s="45">
        <v>4019590</v>
      </c>
      <c r="C650" s="45" t="s">
        <v>3729</v>
      </c>
      <c r="D650" s="46"/>
      <c r="E650" s="136">
        <v>1</v>
      </c>
      <c r="F650" s="34" t="s">
        <v>10</v>
      </c>
      <c r="G650" s="35"/>
      <c r="H650" s="36"/>
      <c r="I650" s="37"/>
      <c r="J650" s="38"/>
      <c r="K650" s="39">
        <f t="shared" si="18"/>
        <v>0</v>
      </c>
      <c r="L650" s="39">
        <f t="shared" si="19"/>
        <v>0</v>
      </c>
    </row>
    <row r="651" spans="1:12" x14ac:dyDescent="0.2">
      <c r="A651" s="29" t="s">
        <v>697</v>
      </c>
      <c r="B651" s="45">
        <v>4019591</v>
      </c>
      <c r="C651" s="45" t="s">
        <v>3730</v>
      </c>
      <c r="D651" s="46">
        <v>600264</v>
      </c>
      <c r="E651" s="136">
        <v>1</v>
      </c>
      <c r="F651" s="34" t="s">
        <v>10</v>
      </c>
      <c r="G651" s="35"/>
      <c r="H651" s="36"/>
      <c r="I651" s="37"/>
      <c r="J651" s="38"/>
      <c r="K651" s="39">
        <f t="shared" ref="K651:K713" si="20">I651*(100-J651)/100</f>
        <v>0</v>
      </c>
      <c r="L651" s="39">
        <f t="shared" ref="L651:L713" si="21">K651*E651</f>
        <v>0</v>
      </c>
    </row>
    <row r="652" spans="1:12" x14ac:dyDescent="0.2">
      <c r="A652" s="29" t="s">
        <v>698</v>
      </c>
      <c r="B652" s="45">
        <v>4019602</v>
      </c>
      <c r="C652" s="45" t="s">
        <v>3721</v>
      </c>
      <c r="D652" s="46" t="s">
        <v>4054</v>
      </c>
      <c r="E652" s="136">
        <v>1</v>
      </c>
      <c r="F652" s="34" t="s">
        <v>10</v>
      </c>
      <c r="G652" s="35"/>
      <c r="H652" s="36"/>
      <c r="I652" s="37"/>
      <c r="J652" s="38"/>
      <c r="K652" s="39">
        <f t="shared" si="20"/>
        <v>0</v>
      </c>
      <c r="L652" s="39">
        <f t="shared" si="21"/>
        <v>0</v>
      </c>
    </row>
    <row r="653" spans="1:12" x14ac:dyDescent="0.2">
      <c r="A653" s="29" t="s">
        <v>699</v>
      </c>
      <c r="B653" s="45">
        <v>4019603</v>
      </c>
      <c r="C653" s="45" t="s">
        <v>3722</v>
      </c>
      <c r="D653" s="46" t="s">
        <v>4055</v>
      </c>
      <c r="E653" s="136">
        <v>1</v>
      </c>
      <c r="F653" s="34" t="s">
        <v>10</v>
      </c>
      <c r="G653" s="35"/>
      <c r="H653" s="36"/>
      <c r="I653" s="37"/>
      <c r="J653" s="38"/>
      <c r="K653" s="39">
        <f t="shared" si="20"/>
        <v>0</v>
      </c>
      <c r="L653" s="39">
        <f t="shared" si="21"/>
        <v>0</v>
      </c>
    </row>
    <row r="654" spans="1:12" x14ac:dyDescent="0.2">
      <c r="A654" s="29" t="s">
        <v>700</v>
      </c>
      <c r="B654" s="45">
        <v>4019604</v>
      </c>
      <c r="C654" s="45" t="s">
        <v>3723</v>
      </c>
      <c r="D654" s="46">
        <v>500154</v>
      </c>
      <c r="E654" s="136">
        <v>1</v>
      </c>
      <c r="F654" s="34" t="s">
        <v>10</v>
      </c>
      <c r="G654" s="35"/>
      <c r="H654" s="36"/>
      <c r="I654" s="37"/>
      <c r="J654" s="38"/>
      <c r="K654" s="39">
        <f t="shared" si="20"/>
        <v>0</v>
      </c>
      <c r="L654" s="39">
        <f t="shared" si="21"/>
        <v>0</v>
      </c>
    </row>
    <row r="655" spans="1:12" x14ac:dyDescent="0.2">
      <c r="A655" s="29" t="s">
        <v>701</v>
      </c>
      <c r="B655" s="45">
        <v>4019640</v>
      </c>
      <c r="C655" s="45" t="s">
        <v>3731</v>
      </c>
      <c r="D655" s="46">
        <v>601052</v>
      </c>
      <c r="E655" s="136">
        <v>1</v>
      </c>
      <c r="F655" s="34" t="s">
        <v>10</v>
      </c>
      <c r="G655" s="35"/>
      <c r="H655" s="36"/>
      <c r="I655" s="37"/>
      <c r="J655" s="38"/>
      <c r="K655" s="39">
        <f t="shared" si="20"/>
        <v>0</v>
      </c>
      <c r="L655" s="39">
        <f t="shared" si="21"/>
        <v>0</v>
      </c>
    </row>
    <row r="656" spans="1:12" x14ac:dyDescent="0.2">
      <c r="A656" s="29" t="s">
        <v>702</v>
      </c>
      <c r="B656" s="45">
        <v>4019740</v>
      </c>
      <c r="C656" s="45" t="s">
        <v>3732</v>
      </c>
      <c r="D656" s="46">
        <v>130237</v>
      </c>
      <c r="E656" s="136">
        <v>2</v>
      </c>
      <c r="F656" s="34" t="s">
        <v>10</v>
      </c>
      <c r="G656" s="35"/>
      <c r="H656" s="36"/>
      <c r="I656" s="37"/>
      <c r="J656" s="38"/>
      <c r="K656" s="39">
        <f t="shared" si="20"/>
        <v>0</v>
      </c>
      <c r="L656" s="39">
        <f t="shared" si="21"/>
        <v>0</v>
      </c>
    </row>
    <row r="657" spans="1:12" x14ac:dyDescent="0.2">
      <c r="A657" s="29" t="s">
        <v>703</v>
      </c>
      <c r="B657" s="45">
        <v>4019822</v>
      </c>
      <c r="C657" s="45" t="s">
        <v>3733</v>
      </c>
      <c r="D657" s="46">
        <v>862168000</v>
      </c>
      <c r="E657" s="136">
        <v>2</v>
      </c>
      <c r="F657" s="34" t="s">
        <v>10</v>
      </c>
      <c r="G657" s="35"/>
      <c r="H657" s="36"/>
      <c r="I657" s="37"/>
      <c r="J657" s="38"/>
      <c r="K657" s="39">
        <f t="shared" si="20"/>
        <v>0</v>
      </c>
      <c r="L657" s="39">
        <f t="shared" si="21"/>
        <v>0</v>
      </c>
    </row>
    <row r="658" spans="1:12" x14ac:dyDescent="0.2">
      <c r="A658" s="29" t="s">
        <v>704</v>
      </c>
      <c r="B658" s="45">
        <v>4019823</v>
      </c>
      <c r="C658" s="45" t="s">
        <v>3734</v>
      </c>
      <c r="D658" s="46">
        <v>150766</v>
      </c>
      <c r="E658" s="136">
        <v>1</v>
      </c>
      <c r="F658" s="34" t="s">
        <v>10</v>
      </c>
      <c r="G658" s="35"/>
      <c r="H658" s="36"/>
      <c r="I658" s="37"/>
      <c r="J658" s="38"/>
      <c r="K658" s="39">
        <f t="shared" si="20"/>
        <v>0</v>
      </c>
      <c r="L658" s="39">
        <f t="shared" si="21"/>
        <v>0</v>
      </c>
    </row>
    <row r="659" spans="1:12" x14ac:dyDescent="0.2">
      <c r="A659" s="29" t="s">
        <v>705</v>
      </c>
      <c r="B659" s="45">
        <v>4019824</v>
      </c>
      <c r="C659" s="45" t="s">
        <v>3735</v>
      </c>
      <c r="D659" s="46" t="s">
        <v>4059</v>
      </c>
      <c r="E659" s="136">
        <v>1</v>
      </c>
      <c r="F659" s="34" t="s">
        <v>10</v>
      </c>
      <c r="G659" s="35"/>
      <c r="H659" s="36"/>
      <c r="I659" s="37"/>
      <c r="J659" s="38"/>
      <c r="K659" s="39">
        <f t="shared" si="20"/>
        <v>0</v>
      </c>
      <c r="L659" s="39">
        <f t="shared" si="21"/>
        <v>0</v>
      </c>
    </row>
    <row r="660" spans="1:12" x14ac:dyDescent="0.2">
      <c r="A660" s="29" t="s">
        <v>706</v>
      </c>
      <c r="B660" s="45">
        <v>4019830</v>
      </c>
      <c r="C660" s="45" t="s">
        <v>3737</v>
      </c>
      <c r="D660" s="46">
        <v>110112</v>
      </c>
      <c r="E660" s="136">
        <v>2</v>
      </c>
      <c r="F660" s="34" t="s">
        <v>10</v>
      </c>
      <c r="G660" s="35"/>
      <c r="H660" s="36"/>
      <c r="I660" s="37"/>
      <c r="J660" s="38"/>
      <c r="K660" s="39">
        <f t="shared" si="20"/>
        <v>0</v>
      </c>
      <c r="L660" s="39">
        <f t="shared" si="21"/>
        <v>0</v>
      </c>
    </row>
    <row r="661" spans="1:12" x14ac:dyDescent="0.2">
      <c r="A661" s="29" t="s">
        <v>707</v>
      </c>
      <c r="B661" s="45">
        <v>4019833</v>
      </c>
      <c r="C661" s="45" t="s">
        <v>3736</v>
      </c>
      <c r="D661" s="46" t="s">
        <v>4060</v>
      </c>
      <c r="E661" s="136">
        <v>7</v>
      </c>
      <c r="F661" s="34" t="s">
        <v>10</v>
      </c>
      <c r="G661" s="35"/>
      <c r="H661" s="36"/>
      <c r="I661" s="37"/>
      <c r="J661" s="38"/>
      <c r="K661" s="39">
        <f t="shared" si="20"/>
        <v>0</v>
      </c>
      <c r="L661" s="39">
        <f t="shared" si="21"/>
        <v>0</v>
      </c>
    </row>
    <row r="662" spans="1:12" x14ac:dyDescent="0.2">
      <c r="A662" s="29" t="s">
        <v>708</v>
      </c>
      <c r="B662" s="45">
        <v>4019855</v>
      </c>
      <c r="C662" s="45" t="s">
        <v>3738</v>
      </c>
      <c r="D662" s="46" t="s">
        <v>4061</v>
      </c>
      <c r="E662" s="136">
        <v>5</v>
      </c>
      <c r="F662" s="34" t="s">
        <v>10</v>
      </c>
      <c r="G662" s="35"/>
      <c r="H662" s="36"/>
      <c r="I662" s="37"/>
      <c r="J662" s="38"/>
      <c r="K662" s="39">
        <f t="shared" si="20"/>
        <v>0</v>
      </c>
      <c r="L662" s="39">
        <f t="shared" si="21"/>
        <v>0</v>
      </c>
    </row>
    <row r="663" spans="1:12" x14ac:dyDescent="0.2">
      <c r="A663" s="29" t="s">
        <v>709</v>
      </c>
      <c r="B663" s="45">
        <v>4019884</v>
      </c>
      <c r="C663" s="45" t="s">
        <v>3739</v>
      </c>
      <c r="D663" s="46">
        <v>600253</v>
      </c>
      <c r="E663" s="136">
        <v>5</v>
      </c>
      <c r="F663" s="34" t="s">
        <v>10</v>
      </c>
      <c r="G663" s="35"/>
      <c r="H663" s="36"/>
      <c r="I663" s="37"/>
      <c r="J663" s="38"/>
      <c r="K663" s="39">
        <f t="shared" si="20"/>
        <v>0</v>
      </c>
      <c r="L663" s="39">
        <f t="shared" si="21"/>
        <v>0</v>
      </c>
    </row>
    <row r="664" spans="1:12" x14ac:dyDescent="0.2">
      <c r="A664" s="29" t="s">
        <v>710</v>
      </c>
      <c r="B664" s="45">
        <v>4019925</v>
      </c>
      <c r="C664" s="45" t="s">
        <v>3740</v>
      </c>
      <c r="D664" s="46">
        <v>200316</v>
      </c>
      <c r="E664" s="136">
        <v>1</v>
      </c>
      <c r="F664" s="34" t="s">
        <v>10</v>
      </c>
      <c r="G664" s="35"/>
      <c r="H664" s="36"/>
      <c r="I664" s="37"/>
      <c r="J664" s="38"/>
      <c r="K664" s="39">
        <f t="shared" si="20"/>
        <v>0</v>
      </c>
      <c r="L664" s="39">
        <f t="shared" si="21"/>
        <v>0</v>
      </c>
    </row>
    <row r="665" spans="1:12" x14ac:dyDescent="0.2">
      <c r="A665" s="29" t="s">
        <v>711</v>
      </c>
      <c r="B665" s="45">
        <v>4019967</v>
      </c>
      <c r="C665" s="45" t="s">
        <v>3741</v>
      </c>
      <c r="D665" s="46">
        <v>150117</v>
      </c>
      <c r="E665" s="136">
        <v>5</v>
      </c>
      <c r="F665" s="34" t="s">
        <v>10</v>
      </c>
      <c r="G665" s="35"/>
      <c r="H665" s="36"/>
      <c r="I665" s="37"/>
      <c r="J665" s="38"/>
      <c r="K665" s="39">
        <f t="shared" si="20"/>
        <v>0</v>
      </c>
      <c r="L665" s="39">
        <f t="shared" si="21"/>
        <v>0</v>
      </c>
    </row>
    <row r="666" spans="1:12" x14ac:dyDescent="0.2">
      <c r="A666" s="29" t="s">
        <v>712</v>
      </c>
      <c r="B666" s="45">
        <v>4019968</v>
      </c>
      <c r="C666" s="45" t="s">
        <v>3742</v>
      </c>
      <c r="D666" s="46">
        <v>600251</v>
      </c>
      <c r="E666" s="136">
        <v>2</v>
      </c>
      <c r="F666" s="34" t="s">
        <v>10</v>
      </c>
      <c r="G666" s="35"/>
      <c r="H666" s="36"/>
      <c r="I666" s="37"/>
      <c r="J666" s="38"/>
      <c r="K666" s="39">
        <f t="shared" si="20"/>
        <v>0</v>
      </c>
      <c r="L666" s="39">
        <f t="shared" si="21"/>
        <v>0</v>
      </c>
    </row>
    <row r="667" spans="1:12" x14ac:dyDescent="0.2">
      <c r="A667" s="29" t="s">
        <v>713</v>
      </c>
      <c r="B667" s="45">
        <v>4019969</v>
      </c>
      <c r="C667" s="45" t="s">
        <v>3743</v>
      </c>
      <c r="D667" s="46">
        <v>600756</v>
      </c>
      <c r="E667" s="136">
        <v>1</v>
      </c>
      <c r="F667" s="34" t="s">
        <v>10</v>
      </c>
      <c r="G667" s="35"/>
      <c r="H667" s="36"/>
      <c r="I667" s="37"/>
      <c r="J667" s="38"/>
      <c r="K667" s="39">
        <f t="shared" si="20"/>
        <v>0</v>
      </c>
      <c r="L667" s="39">
        <f t="shared" si="21"/>
        <v>0</v>
      </c>
    </row>
    <row r="668" spans="1:12" x14ac:dyDescent="0.2">
      <c r="A668" s="29" t="s">
        <v>714</v>
      </c>
      <c r="B668" s="45">
        <v>4019970</v>
      </c>
      <c r="C668" s="45" t="s">
        <v>3744</v>
      </c>
      <c r="D668" s="46">
        <v>200655</v>
      </c>
      <c r="E668" s="136">
        <v>1</v>
      </c>
      <c r="F668" s="34" t="s">
        <v>10</v>
      </c>
      <c r="G668" s="35"/>
      <c r="H668" s="36"/>
      <c r="I668" s="37"/>
      <c r="J668" s="38"/>
      <c r="K668" s="39">
        <f t="shared" si="20"/>
        <v>0</v>
      </c>
      <c r="L668" s="39">
        <f t="shared" si="21"/>
        <v>0</v>
      </c>
    </row>
    <row r="669" spans="1:12" x14ac:dyDescent="0.2">
      <c r="A669" s="29" t="s">
        <v>715</v>
      </c>
      <c r="B669" s="45">
        <v>4019971</v>
      </c>
      <c r="C669" s="45" t="s">
        <v>3745</v>
      </c>
      <c r="D669" s="46">
        <v>601365</v>
      </c>
      <c r="E669" s="136">
        <v>5</v>
      </c>
      <c r="F669" s="34" t="s">
        <v>10</v>
      </c>
      <c r="G669" s="35"/>
      <c r="H669" s="36"/>
      <c r="I669" s="37"/>
      <c r="J669" s="38"/>
      <c r="K669" s="39">
        <f t="shared" si="20"/>
        <v>0</v>
      </c>
      <c r="L669" s="39">
        <f t="shared" si="21"/>
        <v>0</v>
      </c>
    </row>
    <row r="670" spans="1:12" x14ac:dyDescent="0.2">
      <c r="A670" s="29" t="s">
        <v>716</v>
      </c>
      <c r="B670" s="45">
        <v>4019972</v>
      </c>
      <c r="C670" s="45" t="s">
        <v>3746</v>
      </c>
      <c r="D670" s="46">
        <v>151401</v>
      </c>
      <c r="E670" s="136">
        <v>16</v>
      </c>
      <c r="F670" s="34" t="s">
        <v>10</v>
      </c>
      <c r="G670" s="35"/>
      <c r="H670" s="36"/>
      <c r="I670" s="37"/>
      <c r="J670" s="38"/>
      <c r="K670" s="39">
        <f t="shared" si="20"/>
        <v>0</v>
      </c>
      <c r="L670" s="39">
        <f t="shared" si="21"/>
        <v>0</v>
      </c>
    </row>
    <row r="671" spans="1:12" x14ac:dyDescent="0.2">
      <c r="A671" s="29" t="s">
        <v>717</v>
      </c>
      <c r="B671" s="45">
        <v>4019973</v>
      </c>
      <c r="C671" s="45" t="s">
        <v>3747</v>
      </c>
      <c r="D671" s="46">
        <v>300999</v>
      </c>
      <c r="E671" s="136">
        <v>1</v>
      </c>
      <c r="F671" s="34" t="s">
        <v>10</v>
      </c>
      <c r="G671" s="35"/>
      <c r="H671" s="36"/>
      <c r="I671" s="37"/>
      <c r="J671" s="38"/>
      <c r="K671" s="39">
        <f t="shared" si="20"/>
        <v>0</v>
      </c>
      <c r="L671" s="39">
        <f t="shared" si="21"/>
        <v>0</v>
      </c>
    </row>
    <row r="672" spans="1:12" x14ac:dyDescent="0.2">
      <c r="A672" s="29" t="s">
        <v>718</v>
      </c>
      <c r="B672" s="45">
        <v>4019974</v>
      </c>
      <c r="C672" s="45" t="s">
        <v>3748</v>
      </c>
      <c r="D672" s="46">
        <v>600410</v>
      </c>
      <c r="E672" s="136">
        <v>1</v>
      </c>
      <c r="F672" s="34" t="s">
        <v>10</v>
      </c>
      <c r="G672" s="35"/>
      <c r="H672" s="36"/>
      <c r="I672" s="37"/>
      <c r="J672" s="38"/>
      <c r="K672" s="39">
        <f t="shared" si="20"/>
        <v>0</v>
      </c>
      <c r="L672" s="39">
        <f t="shared" si="21"/>
        <v>0</v>
      </c>
    </row>
    <row r="673" spans="1:12" x14ac:dyDescent="0.2">
      <c r="A673" s="29" t="s">
        <v>719</v>
      </c>
      <c r="B673" s="45">
        <v>4019999</v>
      </c>
      <c r="C673" s="45" t="s">
        <v>3750</v>
      </c>
      <c r="D673" s="46">
        <v>430205</v>
      </c>
      <c r="E673" s="136">
        <v>32</v>
      </c>
      <c r="F673" s="34" t="s">
        <v>10</v>
      </c>
      <c r="G673" s="35"/>
      <c r="H673" s="36"/>
      <c r="I673" s="37"/>
      <c r="J673" s="38"/>
      <c r="K673" s="39">
        <f t="shared" si="20"/>
        <v>0</v>
      </c>
      <c r="L673" s="39">
        <f t="shared" si="21"/>
        <v>0</v>
      </c>
    </row>
    <row r="674" spans="1:12" x14ac:dyDescent="0.2">
      <c r="A674" s="29" t="s">
        <v>720</v>
      </c>
      <c r="B674" s="45">
        <v>4020000</v>
      </c>
      <c r="C674" s="45" t="s">
        <v>3751</v>
      </c>
      <c r="D674" s="46">
        <v>430206</v>
      </c>
      <c r="E674" s="136">
        <v>16</v>
      </c>
      <c r="F674" s="34" t="s">
        <v>10</v>
      </c>
      <c r="G674" s="35"/>
      <c r="H674" s="36"/>
      <c r="I674" s="37"/>
      <c r="J674" s="38"/>
      <c r="K674" s="39">
        <f t="shared" si="20"/>
        <v>0</v>
      </c>
      <c r="L674" s="39">
        <f t="shared" si="21"/>
        <v>0</v>
      </c>
    </row>
    <row r="675" spans="1:12" x14ac:dyDescent="0.2">
      <c r="A675" s="29" t="s">
        <v>721</v>
      </c>
      <c r="B675" s="45">
        <v>4020001</v>
      </c>
      <c r="C675" s="45" t="s">
        <v>3752</v>
      </c>
      <c r="D675" s="46">
        <v>430103</v>
      </c>
      <c r="E675" s="136">
        <v>32</v>
      </c>
      <c r="F675" s="34" t="s">
        <v>10</v>
      </c>
      <c r="G675" s="35"/>
      <c r="H675" s="36"/>
      <c r="I675" s="37"/>
      <c r="J675" s="38"/>
      <c r="K675" s="39">
        <f t="shared" si="20"/>
        <v>0</v>
      </c>
      <c r="L675" s="39">
        <f t="shared" si="21"/>
        <v>0</v>
      </c>
    </row>
    <row r="676" spans="1:12" x14ac:dyDescent="0.2">
      <c r="A676" s="29" t="s">
        <v>722</v>
      </c>
      <c r="B676" s="45">
        <v>4020012</v>
      </c>
      <c r="C676" s="45" t="s">
        <v>3753</v>
      </c>
      <c r="D676" s="46">
        <v>430204</v>
      </c>
      <c r="E676" s="136">
        <v>16</v>
      </c>
      <c r="F676" s="34" t="s">
        <v>10</v>
      </c>
      <c r="G676" s="35"/>
      <c r="H676" s="36"/>
      <c r="I676" s="37"/>
      <c r="J676" s="38"/>
      <c r="K676" s="39">
        <f t="shared" si="20"/>
        <v>0</v>
      </c>
      <c r="L676" s="39">
        <f t="shared" si="21"/>
        <v>0</v>
      </c>
    </row>
    <row r="677" spans="1:12" x14ac:dyDescent="0.2">
      <c r="A677" s="29" t="s">
        <v>723</v>
      </c>
      <c r="B677" s="45">
        <v>4020035</v>
      </c>
      <c r="C677" s="45" t="s">
        <v>3754</v>
      </c>
      <c r="D677" s="46"/>
      <c r="E677" s="136">
        <v>16</v>
      </c>
      <c r="F677" s="34" t="s">
        <v>10</v>
      </c>
      <c r="G677" s="35"/>
      <c r="H677" s="36"/>
      <c r="I677" s="37"/>
      <c r="J677" s="38"/>
      <c r="K677" s="39">
        <f t="shared" si="20"/>
        <v>0</v>
      </c>
      <c r="L677" s="39">
        <f t="shared" si="21"/>
        <v>0</v>
      </c>
    </row>
    <row r="678" spans="1:12" x14ac:dyDescent="0.2">
      <c r="A678" s="29" t="s">
        <v>724</v>
      </c>
      <c r="B678" s="45">
        <v>4020073</v>
      </c>
      <c r="C678" s="45" t="s">
        <v>3757</v>
      </c>
      <c r="D678" s="46">
        <v>150123</v>
      </c>
      <c r="E678" s="136">
        <v>92</v>
      </c>
      <c r="F678" s="34" t="s">
        <v>10</v>
      </c>
      <c r="G678" s="35"/>
      <c r="H678" s="36"/>
      <c r="I678" s="37"/>
      <c r="J678" s="38"/>
      <c r="K678" s="39">
        <f t="shared" si="20"/>
        <v>0</v>
      </c>
      <c r="L678" s="39">
        <f t="shared" si="21"/>
        <v>0</v>
      </c>
    </row>
    <row r="679" spans="1:12" x14ac:dyDescent="0.2">
      <c r="A679" s="29" t="s">
        <v>725</v>
      </c>
      <c r="B679" s="45">
        <v>4020074</v>
      </c>
      <c r="C679" s="45" t="s">
        <v>3758</v>
      </c>
      <c r="D679" s="46">
        <v>140112</v>
      </c>
      <c r="E679" s="136">
        <v>1</v>
      </c>
      <c r="F679" s="34" t="s">
        <v>10</v>
      </c>
      <c r="G679" s="35"/>
      <c r="H679" s="36"/>
      <c r="I679" s="37"/>
      <c r="J679" s="38"/>
      <c r="K679" s="39">
        <f t="shared" si="20"/>
        <v>0</v>
      </c>
      <c r="L679" s="39">
        <f t="shared" si="21"/>
        <v>0</v>
      </c>
    </row>
    <row r="680" spans="1:12" x14ac:dyDescent="0.2">
      <c r="A680" s="29" t="s">
        <v>726</v>
      </c>
      <c r="B680" s="45">
        <v>4020075</v>
      </c>
      <c r="C680" s="45" t="s">
        <v>3759</v>
      </c>
      <c r="D680" s="46">
        <v>600790</v>
      </c>
      <c r="E680" s="136">
        <v>1</v>
      </c>
      <c r="F680" s="34" t="s">
        <v>10</v>
      </c>
      <c r="G680" s="35"/>
      <c r="H680" s="36"/>
      <c r="I680" s="37"/>
      <c r="J680" s="38"/>
      <c r="K680" s="39">
        <f t="shared" si="20"/>
        <v>0</v>
      </c>
      <c r="L680" s="39">
        <f t="shared" si="21"/>
        <v>0</v>
      </c>
    </row>
    <row r="681" spans="1:12" x14ac:dyDescent="0.2">
      <c r="A681" s="29" t="s">
        <v>727</v>
      </c>
      <c r="B681" s="45">
        <v>4020201</v>
      </c>
      <c r="C681" s="45" t="s">
        <v>3766</v>
      </c>
      <c r="D681" s="46">
        <v>100125</v>
      </c>
      <c r="E681" s="136">
        <v>8</v>
      </c>
      <c r="F681" s="34" t="s">
        <v>10</v>
      </c>
      <c r="G681" s="35"/>
      <c r="H681" s="36"/>
      <c r="I681" s="37"/>
      <c r="J681" s="38"/>
      <c r="K681" s="39">
        <f t="shared" si="20"/>
        <v>0</v>
      </c>
      <c r="L681" s="39">
        <f t="shared" si="21"/>
        <v>0</v>
      </c>
    </row>
    <row r="682" spans="1:12" x14ac:dyDescent="0.2">
      <c r="A682" s="29" t="s">
        <v>728</v>
      </c>
      <c r="B682" s="45">
        <v>4020206</v>
      </c>
      <c r="C682" s="45" t="s">
        <v>3760</v>
      </c>
      <c r="D682" s="46">
        <v>910881</v>
      </c>
      <c r="E682" s="136">
        <v>4</v>
      </c>
      <c r="F682" s="34" t="s">
        <v>10</v>
      </c>
      <c r="G682" s="35"/>
      <c r="H682" s="36"/>
      <c r="I682" s="37"/>
      <c r="J682" s="38"/>
      <c r="K682" s="39">
        <f t="shared" si="20"/>
        <v>0</v>
      </c>
      <c r="L682" s="39">
        <f t="shared" si="21"/>
        <v>0</v>
      </c>
    </row>
    <row r="683" spans="1:12" x14ac:dyDescent="0.2">
      <c r="A683" s="29" t="s">
        <v>729</v>
      </c>
      <c r="B683" s="45">
        <v>4020207</v>
      </c>
      <c r="C683" s="45" t="s">
        <v>3761</v>
      </c>
      <c r="D683" s="46">
        <v>301574</v>
      </c>
      <c r="E683" s="136">
        <v>1</v>
      </c>
      <c r="F683" s="34" t="s">
        <v>10</v>
      </c>
      <c r="G683" s="35"/>
      <c r="H683" s="36"/>
      <c r="I683" s="37"/>
      <c r="J683" s="38"/>
      <c r="K683" s="39">
        <f t="shared" si="20"/>
        <v>0</v>
      </c>
      <c r="L683" s="39">
        <f t="shared" si="21"/>
        <v>0</v>
      </c>
    </row>
    <row r="684" spans="1:12" x14ac:dyDescent="0.2">
      <c r="A684" s="29" t="s">
        <v>730</v>
      </c>
      <c r="B684" s="45">
        <v>4020214</v>
      </c>
      <c r="C684" s="45" t="s">
        <v>3762</v>
      </c>
      <c r="D684" s="46">
        <v>600440</v>
      </c>
      <c r="E684" s="136">
        <v>5</v>
      </c>
      <c r="F684" s="34" t="s">
        <v>10</v>
      </c>
      <c r="G684" s="35"/>
      <c r="H684" s="36"/>
      <c r="I684" s="37"/>
      <c r="J684" s="38"/>
      <c r="K684" s="39">
        <f t="shared" si="20"/>
        <v>0</v>
      </c>
      <c r="L684" s="39">
        <f t="shared" si="21"/>
        <v>0</v>
      </c>
    </row>
    <row r="685" spans="1:12" x14ac:dyDescent="0.2">
      <c r="A685" s="29" t="s">
        <v>731</v>
      </c>
      <c r="B685" s="45">
        <v>4020215</v>
      </c>
      <c r="C685" s="45" t="s">
        <v>3763</v>
      </c>
      <c r="D685" s="46">
        <v>300698</v>
      </c>
      <c r="E685" s="136">
        <v>1</v>
      </c>
      <c r="F685" s="34" t="s">
        <v>10</v>
      </c>
      <c r="G685" s="35"/>
      <c r="H685" s="36"/>
      <c r="I685" s="37"/>
      <c r="J685" s="38"/>
      <c r="K685" s="39">
        <f t="shared" si="20"/>
        <v>0</v>
      </c>
      <c r="L685" s="39">
        <f t="shared" si="21"/>
        <v>0</v>
      </c>
    </row>
    <row r="686" spans="1:12" x14ac:dyDescent="0.2">
      <c r="A686" s="29" t="s">
        <v>732</v>
      </c>
      <c r="B686" s="45">
        <v>4020216</v>
      </c>
      <c r="C686" s="45" t="s">
        <v>3764</v>
      </c>
      <c r="D686" s="46">
        <v>130701</v>
      </c>
      <c r="E686" s="136">
        <v>1</v>
      </c>
      <c r="F686" s="34" t="s">
        <v>10</v>
      </c>
      <c r="G686" s="35"/>
      <c r="H686" s="36"/>
      <c r="I686" s="37"/>
      <c r="J686" s="38"/>
      <c r="K686" s="39">
        <f t="shared" si="20"/>
        <v>0</v>
      </c>
      <c r="L686" s="39">
        <f t="shared" si="21"/>
        <v>0</v>
      </c>
    </row>
    <row r="687" spans="1:12" x14ac:dyDescent="0.2">
      <c r="A687" s="29" t="s">
        <v>733</v>
      </c>
      <c r="B687" s="45">
        <v>4020217</v>
      </c>
      <c r="C687" s="45" t="s">
        <v>3765</v>
      </c>
      <c r="D687" s="46">
        <v>604010</v>
      </c>
      <c r="E687" s="136">
        <v>1</v>
      </c>
      <c r="F687" s="34" t="s">
        <v>10</v>
      </c>
      <c r="G687" s="35"/>
      <c r="H687" s="36"/>
      <c r="I687" s="37"/>
      <c r="J687" s="38"/>
      <c r="K687" s="39">
        <f t="shared" si="20"/>
        <v>0</v>
      </c>
      <c r="L687" s="39">
        <f t="shared" si="21"/>
        <v>0</v>
      </c>
    </row>
    <row r="688" spans="1:12" x14ac:dyDescent="0.2">
      <c r="A688" s="29" t="s">
        <v>734</v>
      </c>
      <c r="B688" s="45">
        <v>4020220</v>
      </c>
      <c r="C688" s="45" t="s">
        <v>3767</v>
      </c>
      <c r="D688" s="46">
        <v>340204</v>
      </c>
      <c r="E688" s="136">
        <v>1</v>
      </c>
      <c r="F688" s="34" t="s">
        <v>10</v>
      </c>
      <c r="G688" s="35"/>
      <c r="H688" s="36"/>
      <c r="I688" s="37"/>
      <c r="J688" s="38"/>
      <c r="K688" s="39">
        <f t="shared" si="20"/>
        <v>0</v>
      </c>
      <c r="L688" s="39">
        <f t="shared" si="21"/>
        <v>0</v>
      </c>
    </row>
    <row r="689" spans="1:12" x14ac:dyDescent="0.2">
      <c r="A689" s="29" t="s">
        <v>735</v>
      </c>
      <c r="B689" s="45">
        <v>4020221</v>
      </c>
      <c r="C689" s="45" t="s">
        <v>3768</v>
      </c>
      <c r="D689" s="46">
        <v>60270</v>
      </c>
      <c r="E689" s="136">
        <v>1</v>
      </c>
      <c r="F689" s="34" t="s">
        <v>10</v>
      </c>
      <c r="G689" s="35"/>
      <c r="H689" s="36"/>
      <c r="I689" s="37"/>
      <c r="J689" s="38"/>
      <c r="K689" s="39">
        <f t="shared" si="20"/>
        <v>0</v>
      </c>
      <c r="L689" s="39">
        <f t="shared" si="21"/>
        <v>0</v>
      </c>
    </row>
    <row r="690" spans="1:12" x14ac:dyDescent="0.2">
      <c r="A690" s="29" t="s">
        <v>736</v>
      </c>
      <c r="B690" s="45">
        <v>4020232</v>
      </c>
      <c r="C690" s="45" t="s">
        <v>3769</v>
      </c>
      <c r="D690" s="46">
        <v>601267</v>
      </c>
      <c r="E690" s="136">
        <v>1</v>
      </c>
      <c r="F690" s="34" t="s">
        <v>10</v>
      </c>
      <c r="G690" s="35"/>
      <c r="H690" s="36"/>
      <c r="I690" s="37"/>
      <c r="J690" s="38"/>
      <c r="K690" s="39">
        <f t="shared" si="20"/>
        <v>0</v>
      </c>
      <c r="L690" s="39">
        <f t="shared" si="21"/>
        <v>0</v>
      </c>
    </row>
    <row r="691" spans="1:12" x14ac:dyDescent="0.2">
      <c r="A691" s="29" t="s">
        <v>737</v>
      </c>
      <c r="B691" s="45">
        <v>4020233</v>
      </c>
      <c r="C691" s="45" t="s">
        <v>3770</v>
      </c>
      <c r="D691" s="46">
        <v>601329</v>
      </c>
      <c r="E691" s="136">
        <v>4</v>
      </c>
      <c r="F691" s="34" t="s">
        <v>10</v>
      </c>
      <c r="G691" s="35"/>
      <c r="H691" s="36"/>
      <c r="I691" s="37"/>
      <c r="J691" s="38"/>
      <c r="K691" s="39">
        <f t="shared" si="20"/>
        <v>0</v>
      </c>
      <c r="L691" s="39">
        <f t="shared" si="21"/>
        <v>0</v>
      </c>
    </row>
    <row r="692" spans="1:12" x14ac:dyDescent="0.2">
      <c r="A692" s="29" t="s">
        <v>738</v>
      </c>
      <c r="B692" s="45">
        <v>4020234</v>
      </c>
      <c r="C692" s="45" t="s">
        <v>3771</v>
      </c>
      <c r="D692" s="46">
        <v>130390</v>
      </c>
      <c r="E692" s="136">
        <v>1</v>
      </c>
      <c r="F692" s="34" t="s">
        <v>10</v>
      </c>
      <c r="G692" s="35"/>
      <c r="H692" s="36"/>
      <c r="I692" s="37"/>
      <c r="J692" s="38"/>
      <c r="K692" s="39">
        <f t="shared" si="20"/>
        <v>0</v>
      </c>
      <c r="L692" s="39">
        <f t="shared" si="21"/>
        <v>0</v>
      </c>
    </row>
    <row r="693" spans="1:12" x14ac:dyDescent="0.2">
      <c r="A693" s="29" t="s">
        <v>739</v>
      </c>
      <c r="B693" s="45">
        <v>4020308</v>
      </c>
      <c r="C693" s="45" t="s">
        <v>3772</v>
      </c>
      <c r="D693" s="46">
        <v>340340</v>
      </c>
      <c r="E693" s="136">
        <v>16</v>
      </c>
      <c r="F693" s="34" t="s">
        <v>10</v>
      </c>
      <c r="G693" s="35"/>
      <c r="H693" s="36"/>
      <c r="I693" s="37"/>
      <c r="J693" s="38"/>
      <c r="K693" s="39">
        <f t="shared" si="20"/>
        <v>0</v>
      </c>
      <c r="L693" s="39">
        <f t="shared" si="21"/>
        <v>0</v>
      </c>
    </row>
    <row r="694" spans="1:12" x14ac:dyDescent="0.2">
      <c r="A694" s="29" t="s">
        <v>740</v>
      </c>
      <c r="B694" s="45">
        <v>4020313</v>
      </c>
      <c r="C694" s="45" t="s">
        <v>3783</v>
      </c>
      <c r="D694" s="46" t="s">
        <v>4065</v>
      </c>
      <c r="E694" s="136">
        <v>1</v>
      </c>
      <c r="F694" s="34" t="s">
        <v>10</v>
      </c>
      <c r="G694" s="35"/>
      <c r="H694" s="36"/>
      <c r="I694" s="37"/>
      <c r="J694" s="38"/>
      <c r="K694" s="39">
        <f t="shared" si="20"/>
        <v>0</v>
      </c>
      <c r="L694" s="39">
        <f t="shared" si="21"/>
        <v>0</v>
      </c>
    </row>
    <row r="695" spans="1:12" x14ac:dyDescent="0.2">
      <c r="A695" s="29" t="s">
        <v>741</v>
      </c>
      <c r="B695" s="45">
        <v>4020317</v>
      </c>
      <c r="C695" s="45" t="s">
        <v>3780</v>
      </c>
      <c r="D695" s="46">
        <v>601911</v>
      </c>
      <c r="E695" s="136">
        <v>3</v>
      </c>
      <c r="F695" s="34" t="s">
        <v>10</v>
      </c>
      <c r="G695" s="35"/>
      <c r="H695" s="36"/>
      <c r="I695" s="37"/>
      <c r="J695" s="38"/>
      <c r="K695" s="39">
        <f t="shared" si="20"/>
        <v>0</v>
      </c>
      <c r="L695" s="39">
        <f t="shared" si="21"/>
        <v>0</v>
      </c>
    </row>
    <row r="696" spans="1:12" x14ac:dyDescent="0.2">
      <c r="A696" s="29" t="s">
        <v>742</v>
      </c>
      <c r="B696" s="45">
        <v>4020324</v>
      </c>
      <c r="C696" s="45" t="s">
        <v>3773</v>
      </c>
      <c r="D696" s="46">
        <v>601068</v>
      </c>
      <c r="E696" s="136">
        <v>2</v>
      </c>
      <c r="F696" s="34" t="s">
        <v>10</v>
      </c>
      <c r="G696" s="35"/>
      <c r="H696" s="36"/>
      <c r="I696" s="37"/>
      <c r="J696" s="38"/>
      <c r="K696" s="39">
        <f t="shared" si="20"/>
        <v>0</v>
      </c>
      <c r="L696" s="39">
        <f t="shared" si="21"/>
        <v>0</v>
      </c>
    </row>
    <row r="697" spans="1:12" x14ac:dyDescent="0.2">
      <c r="A697" s="29" t="s">
        <v>743</v>
      </c>
      <c r="B697" s="45">
        <v>4020326</v>
      </c>
      <c r="C697" s="45" t="s">
        <v>3776</v>
      </c>
      <c r="D697" s="46">
        <v>150818</v>
      </c>
      <c r="E697" s="136">
        <v>15</v>
      </c>
      <c r="F697" s="34" t="s">
        <v>1104</v>
      </c>
      <c r="G697" s="35"/>
      <c r="H697" s="36"/>
      <c r="I697" s="37"/>
      <c r="J697" s="38"/>
      <c r="K697" s="39">
        <f t="shared" si="20"/>
        <v>0</v>
      </c>
      <c r="L697" s="39">
        <f t="shared" si="21"/>
        <v>0</v>
      </c>
    </row>
    <row r="698" spans="1:12" x14ac:dyDescent="0.2">
      <c r="A698" s="29" t="s">
        <v>744</v>
      </c>
      <c r="B698" s="45">
        <v>4020327</v>
      </c>
      <c r="C698" s="45" t="s">
        <v>3774</v>
      </c>
      <c r="D698" s="46">
        <v>150797</v>
      </c>
      <c r="E698" s="136">
        <v>15</v>
      </c>
      <c r="F698" s="34" t="s">
        <v>1104</v>
      </c>
      <c r="G698" s="35"/>
      <c r="H698" s="36"/>
      <c r="I698" s="37"/>
      <c r="J698" s="38"/>
      <c r="K698" s="39">
        <f t="shared" si="20"/>
        <v>0</v>
      </c>
      <c r="L698" s="39">
        <f t="shared" si="21"/>
        <v>0</v>
      </c>
    </row>
    <row r="699" spans="1:12" x14ac:dyDescent="0.2">
      <c r="A699" s="29" t="s">
        <v>745</v>
      </c>
      <c r="B699" s="45">
        <v>4020328</v>
      </c>
      <c r="C699" s="45" t="s">
        <v>3775</v>
      </c>
      <c r="D699" s="46">
        <v>300663</v>
      </c>
      <c r="E699" s="136">
        <v>10</v>
      </c>
      <c r="F699" s="34" t="s">
        <v>10</v>
      </c>
      <c r="G699" s="35"/>
      <c r="H699" s="36"/>
      <c r="I699" s="37"/>
      <c r="J699" s="38"/>
      <c r="K699" s="39">
        <f t="shared" si="20"/>
        <v>0</v>
      </c>
      <c r="L699" s="39">
        <f t="shared" si="21"/>
        <v>0</v>
      </c>
    </row>
    <row r="700" spans="1:12" x14ac:dyDescent="0.2">
      <c r="A700" s="29" t="s">
        <v>746</v>
      </c>
      <c r="B700" s="45">
        <v>4020329</v>
      </c>
      <c r="C700" s="45" t="s">
        <v>3777</v>
      </c>
      <c r="D700" s="46">
        <v>100261</v>
      </c>
      <c r="E700" s="136">
        <v>10</v>
      </c>
      <c r="F700" s="34" t="s">
        <v>10</v>
      </c>
      <c r="G700" s="35"/>
      <c r="H700" s="36"/>
      <c r="I700" s="37"/>
      <c r="J700" s="38"/>
      <c r="K700" s="39">
        <f t="shared" si="20"/>
        <v>0</v>
      </c>
      <c r="L700" s="39">
        <f t="shared" si="21"/>
        <v>0</v>
      </c>
    </row>
    <row r="701" spans="1:12" x14ac:dyDescent="0.2">
      <c r="A701" s="29" t="s">
        <v>747</v>
      </c>
      <c r="B701" s="45">
        <v>4020330</v>
      </c>
      <c r="C701" s="45" t="s">
        <v>3778</v>
      </c>
      <c r="D701" s="46">
        <v>300293</v>
      </c>
      <c r="E701" s="136">
        <v>5</v>
      </c>
      <c r="F701" s="34" t="s">
        <v>10</v>
      </c>
      <c r="G701" s="35"/>
      <c r="H701" s="36"/>
      <c r="I701" s="37"/>
      <c r="J701" s="38"/>
      <c r="K701" s="39">
        <f t="shared" si="20"/>
        <v>0</v>
      </c>
      <c r="L701" s="39">
        <f t="shared" si="21"/>
        <v>0</v>
      </c>
    </row>
    <row r="702" spans="1:12" x14ac:dyDescent="0.2">
      <c r="A702" s="29" t="s">
        <v>748</v>
      </c>
      <c r="B702" s="45">
        <v>4020331</v>
      </c>
      <c r="C702" s="45" t="s">
        <v>3779</v>
      </c>
      <c r="D702" s="46">
        <v>601910</v>
      </c>
      <c r="E702" s="136">
        <v>3</v>
      </c>
      <c r="F702" s="34" t="s">
        <v>10</v>
      </c>
      <c r="G702" s="35"/>
      <c r="H702" s="36"/>
      <c r="I702" s="37"/>
      <c r="J702" s="38"/>
      <c r="K702" s="39">
        <f t="shared" si="20"/>
        <v>0</v>
      </c>
      <c r="L702" s="39">
        <f t="shared" si="21"/>
        <v>0</v>
      </c>
    </row>
    <row r="703" spans="1:12" x14ac:dyDescent="0.2">
      <c r="A703" s="29" t="s">
        <v>749</v>
      </c>
      <c r="B703" s="45">
        <v>4020412</v>
      </c>
      <c r="C703" s="45" t="s">
        <v>3782</v>
      </c>
      <c r="D703" s="46">
        <v>4237160290</v>
      </c>
      <c r="E703" s="136">
        <v>1</v>
      </c>
      <c r="F703" s="34" t="s">
        <v>10</v>
      </c>
      <c r="G703" s="35"/>
      <c r="H703" s="36"/>
      <c r="I703" s="37"/>
      <c r="J703" s="38"/>
      <c r="K703" s="39">
        <f t="shared" si="20"/>
        <v>0</v>
      </c>
      <c r="L703" s="39">
        <f t="shared" si="21"/>
        <v>0</v>
      </c>
    </row>
    <row r="704" spans="1:12" x14ac:dyDescent="0.2">
      <c r="A704" s="29" t="s">
        <v>750</v>
      </c>
      <c r="B704" s="45">
        <v>4020414</v>
      </c>
      <c r="C704" s="45" t="s">
        <v>3784</v>
      </c>
      <c r="D704" s="46" t="s">
        <v>4066</v>
      </c>
      <c r="E704" s="136">
        <v>1</v>
      </c>
      <c r="F704" s="34" t="s">
        <v>10</v>
      </c>
      <c r="G704" s="35"/>
      <c r="H704" s="36"/>
      <c r="I704" s="37"/>
      <c r="J704" s="38"/>
      <c r="K704" s="39">
        <f t="shared" si="20"/>
        <v>0</v>
      </c>
      <c r="L704" s="39">
        <f t="shared" si="21"/>
        <v>0</v>
      </c>
    </row>
    <row r="705" spans="1:12" x14ac:dyDescent="0.2">
      <c r="A705" s="29" t="s">
        <v>751</v>
      </c>
      <c r="B705" s="45">
        <v>4020415</v>
      </c>
      <c r="C705" s="45" t="s">
        <v>3785</v>
      </c>
      <c r="D705" s="46" t="s">
        <v>4067</v>
      </c>
      <c r="E705" s="136">
        <v>1</v>
      </c>
      <c r="F705" s="34" t="s">
        <v>10</v>
      </c>
      <c r="G705" s="35"/>
      <c r="H705" s="36"/>
      <c r="I705" s="37"/>
      <c r="J705" s="38"/>
      <c r="K705" s="39">
        <f t="shared" si="20"/>
        <v>0</v>
      </c>
      <c r="L705" s="39">
        <f t="shared" si="21"/>
        <v>0</v>
      </c>
    </row>
    <row r="706" spans="1:12" x14ac:dyDescent="0.2">
      <c r="A706" s="29" t="s">
        <v>752</v>
      </c>
      <c r="B706" s="45">
        <v>4020416</v>
      </c>
      <c r="C706" s="45" t="s">
        <v>3786</v>
      </c>
      <c r="D706" s="46" t="s">
        <v>4068</v>
      </c>
      <c r="E706" s="136">
        <v>1</v>
      </c>
      <c r="F706" s="34" t="s">
        <v>10</v>
      </c>
      <c r="G706" s="35"/>
      <c r="H706" s="36"/>
      <c r="I706" s="37"/>
      <c r="J706" s="38"/>
      <c r="K706" s="39">
        <f t="shared" si="20"/>
        <v>0</v>
      </c>
      <c r="L706" s="39">
        <f t="shared" si="21"/>
        <v>0</v>
      </c>
    </row>
    <row r="707" spans="1:12" x14ac:dyDescent="0.2">
      <c r="A707" s="29" t="s">
        <v>753</v>
      </c>
      <c r="B707" s="45">
        <v>4020417</v>
      </c>
      <c r="C707" s="45" t="s">
        <v>3787</v>
      </c>
      <c r="D707" s="46">
        <v>150124</v>
      </c>
      <c r="E707" s="136">
        <v>30</v>
      </c>
      <c r="F707" s="34" t="s">
        <v>10</v>
      </c>
      <c r="G707" s="35"/>
      <c r="H707" s="36"/>
      <c r="I707" s="37"/>
      <c r="J707" s="38"/>
      <c r="K707" s="39">
        <f t="shared" si="20"/>
        <v>0</v>
      </c>
      <c r="L707" s="39">
        <f t="shared" si="21"/>
        <v>0</v>
      </c>
    </row>
    <row r="708" spans="1:12" x14ac:dyDescent="0.2">
      <c r="A708" s="29" t="s">
        <v>754</v>
      </c>
      <c r="B708" s="45">
        <v>4020418</v>
      </c>
      <c r="C708" s="45" t="s">
        <v>3788</v>
      </c>
      <c r="D708" s="46">
        <v>150125</v>
      </c>
      <c r="E708" s="136">
        <v>30</v>
      </c>
      <c r="F708" s="34" t="s">
        <v>10</v>
      </c>
      <c r="G708" s="35"/>
      <c r="H708" s="36"/>
      <c r="I708" s="37"/>
      <c r="J708" s="38"/>
      <c r="K708" s="39">
        <f t="shared" si="20"/>
        <v>0</v>
      </c>
      <c r="L708" s="39">
        <f t="shared" si="21"/>
        <v>0</v>
      </c>
    </row>
    <row r="709" spans="1:12" x14ac:dyDescent="0.2">
      <c r="A709" s="29" t="s">
        <v>755</v>
      </c>
      <c r="B709" s="45">
        <v>4020420</v>
      </c>
      <c r="C709" s="45" t="s">
        <v>3789</v>
      </c>
      <c r="D709" s="46" t="s">
        <v>4069</v>
      </c>
      <c r="E709" s="136">
        <v>1</v>
      </c>
      <c r="F709" s="34" t="s">
        <v>10</v>
      </c>
      <c r="G709" s="35"/>
      <c r="H709" s="36"/>
      <c r="I709" s="37"/>
      <c r="J709" s="38"/>
      <c r="K709" s="39">
        <f t="shared" si="20"/>
        <v>0</v>
      </c>
      <c r="L709" s="39">
        <f t="shared" si="21"/>
        <v>0</v>
      </c>
    </row>
    <row r="710" spans="1:12" x14ac:dyDescent="0.2">
      <c r="A710" s="29" t="s">
        <v>756</v>
      </c>
      <c r="B710" s="45">
        <v>4020472</v>
      </c>
      <c r="C710" s="45" t="s">
        <v>3786</v>
      </c>
      <c r="D710" s="46" t="s">
        <v>4071</v>
      </c>
      <c r="E710" s="136">
        <v>1</v>
      </c>
      <c r="F710" s="34" t="s">
        <v>10</v>
      </c>
      <c r="G710" s="35"/>
      <c r="H710" s="36"/>
      <c r="I710" s="37"/>
      <c r="J710" s="38"/>
      <c r="K710" s="39">
        <f t="shared" si="20"/>
        <v>0</v>
      </c>
      <c r="L710" s="39">
        <f t="shared" si="21"/>
        <v>0</v>
      </c>
    </row>
    <row r="711" spans="1:12" x14ac:dyDescent="0.2">
      <c r="A711" s="29" t="s">
        <v>757</v>
      </c>
      <c r="B711" s="45">
        <v>4020473</v>
      </c>
      <c r="C711" s="45" t="s">
        <v>3790</v>
      </c>
      <c r="D711" s="46" t="s">
        <v>4070</v>
      </c>
      <c r="E711" s="136">
        <v>2</v>
      </c>
      <c r="F711" s="34" t="s">
        <v>10</v>
      </c>
      <c r="G711" s="35"/>
      <c r="H711" s="36"/>
      <c r="I711" s="37"/>
      <c r="J711" s="38"/>
      <c r="K711" s="39">
        <f t="shared" si="20"/>
        <v>0</v>
      </c>
      <c r="L711" s="39">
        <f t="shared" si="21"/>
        <v>0</v>
      </c>
    </row>
    <row r="712" spans="1:12" x14ac:dyDescent="0.2">
      <c r="A712" s="29" t="s">
        <v>758</v>
      </c>
      <c r="B712" s="45">
        <v>4020502</v>
      </c>
      <c r="C712" s="45" t="s">
        <v>3791</v>
      </c>
      <c r="D712" s="46">
        <v>340100</v>
      </c>
      <c r="E712" s="136">
        <v>1</v>
      </c>
      <c r="F712" s="34" t="s">
        <v>10</v>
      </c>
      <c r="G712" s="35"/>
      <c r="H712" s="36"/>
      <c r="I712" s="37"/>
      <c r="J712" s="38"/>
      <c r="K712" s="39">
        <f t="shared" si="20"/>
        <v>0</v>
      </c>
      <c r="L712" s="39">
        <f t="shared" si="21"/>
        <v>0</v>
      </c>
    </row>
    <row r="713" spans="1:12" x14ac:dyDescent="0.2">
      <c r="A713" s="29" t="s">
        <v>759</v>
      </c>
      <c r="B713" s="45">
        <v>4020503</v>
      </c>
      <c r="C713" s="45" t="s">
        <v>3792</v>
      </c>
      <c r="D713" s="46">
        <v>150905</v>
      </c>
      <c r="E713" s="136">
        <v>2</v>
      </c>
      <c r="F713" s="34" t="s">
        <v>10</v>
      </c>
      <c r="G713" s="35"/>
      <c r="H713" s="36"/>
      <c r="I713" s="37"/>
      <c r="J713" s="38"/>
      <c r="K713" s="39">
        <f t="shared" si="20"/>
        <v>0</v>
      </c>
      <c r="L713" s="39">
        <f t="shared" si="21"/>
        <v>0</v>
      </c>
    </row>
    <row r="714" spans="1:12" ht="12.95" customHeight="1" x14ac:dyDescent="0.2">
      <c r="A714" s="30"/>
      <c r="B714" s="40"/>
      <c r="C714" s="27"/>
      <c r="D714" s="40"/>
      <c r="E714" s="184" t="s">
        <v>8672</v>
      </c>
      <c r="F714" s="185"/>
      <c r="G714" s="185"/>
      <c r="H714" s="185"/>
      <c r="I714" s="186"/>
      <c r="J714" s="186"/>
      <c r="K714" s="41">
        <f>SUM(L10:L713)</f>
        <v>0</v>
      </c>
      <c r="L714" s="27"/>
    </row>
    <row r="715" spans="1:12" ht="12.95" customHeight="1" x14ac:dyDescent="0.2">
      <c r="F715" s="56"/>
      <c r="G715" s="56"/>
      <c r="H715" s="18"/>
      <c r="I715" s="64"/>
      <c r="J715" s="82"/>
    </row>
    <row r="716" spans="1:12" ht="12.95" customHeight="1" x14ac:dyDescent="0.2">
      <c r="F716" s="56"/>
      <c r="G716" s="56"/>
      <c r="H716" s="18"/>
      <c r="I716" s="64"/>
      <c r="J716" s="82"/>
    </row>
    <row r="717" spans="1:12" ht="12.95" customHeight="1" x14ac:dyDescent="0.2">
      <c r="F717" s="56"/>
      <c r="G717" s="56"/>
      <c r="H717" s="18"/>
      <c r="I717" s="64"/>
      <c r="J717" s="82"/>
    </row>
    <row r="718" spans="1:12" ht="10.5" customHeight="1" x14ac:dyDescent="0.2">
      <c r="C718" s="194" t="s">
        <v>11</v>
      </c>
      <c r="D718" s="195"/>
      <c r="E718" s="15"/>
      <c r="F718" s="15"/>
      <c r="G718" s="15"/>
      <c r="H718" s="196"/>
      <c r="I718" s="196"/>
      <c r="J718" s="196"/>
      <c r="K718" s="84"/>
    </row>
    <row r="719" spans="1:12" ht="17.45" customHeight="1" x14ac:dyDescent="0.2">
      <c r="C719" s="99" t="s">
        <v>8675</v>
      </c>
      <c r="D719" s="100"/>
      <c r="E719" s="16"/>
      <c r="F719" s="16"/>
      <c r="G719" s="16" t="s">
        <v>12</v>
      </c>
      <c r="H719" s="197" t="s">
        <v>7</v>
      </c>
      <c r="I719" s="197"/>
      <c r="J719" s="198"/>
      <c r="K719" s="84"/>
    </row>
  </sheetData>
  <mergeCells count="19">
    <mergeCell ref="C718:D718"/>
    <mergeCell ref="H718:J718"/>
    <mergeCell ref="H719:J719"/>
    <mergeCell ref="H8:H9"/>
    <mergeCell ref="I8:I9"/>
    <mergeCell ref="J8:J9"/>
    <mergeCell ref="K8:K9"/>
    <mergeCell ref="L8:L9"/>
    <mergeCell ref="E714:J714"/>
    <mergeCell ref="C6:L6"/>
    <mergeCell ref="C1:G1"/>
    <mergeCell ref="C3:H3"/>
    <mergeCell ref="C5:H5"/>
    <mergeCell ref="G8:G9"/>
    <mergeCell ref="A8:A9"/>
    <mergeCell ref="C8:C9"/>
    <mergeCell ref="D8:D9"/>
    <mergeCell ref="E8:E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713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0" orientation="landscape" r:id="rId1"/>
  <headerFooter>
    <oddFooter>&amp;C&amp;P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61"/>
  <sheetViews>
    <sheetView workbookViewId="0">
      <pane ySplit="9" topLeftCell="A10" activePane="bottomLeft" state="frozen"/>
      <selection pane="bottomLeft" activeCell="M9" sqref="M9"/>
    </sheetView>
  </sheetViews>
  <sheetFormatPr defaultColWidth="11.5703125" defaultRowHeight="12.75" x14ac:dyDescent="0.2"/>
  <cols>
    <col min="1" max="1" width="4" style="82" customWidth="1"/>
    <col min="2" max="2" width="9.28515625" style="82" customWidth="1"/>
    <col min="3" max="3" width="29.85546875" style="82" customWidth="1"/>
    <col min="4" max="4" width="11" style="82" customWidth="1"/>
    <col min="5" max="5" width="8.28515625" style="82" customWidth="1"/>
    <col min="6" max="6" width="7.140625" style="82" customWidth="1"/>
    <col min="7" max="7" width="18.140625" style="82" customWidth="1"/>
    <col min="8" max="8" width="20.7109375" style="82" customWidth="1"/>
    <col min="9" max="9" width="9.42578125" style="91" customWidth="1"/>
    <col min="10" max="10" width="8.42578125" style="91" customWidth="1"/>
    <col min="11" max="11" width="11.42578125" style="82" customWidth="1"/>
    <col min="12" max="16384" width="11.5703125" style="82"/>
  </cols>
  <sheetData>
    <row r="1" spans="1:12" ht="15" customHeight="1" x14ac:dyDescent="0.2">
      <c r="B1" s="187" t="s">
        <v>13</v>
      </c>
      <c r="C1" s="188"/>
      <c r="D1" s="188"/>
      <c r="E1" s="188"/>
      <c r="F1" s="188"/>
      <c r="G1" s="189"/>
      <c r="H1" s="57"/>
      <c r="I1" s="82"/>
      <c r="J1" s="82"/>
    </row>
    <row r="2" spans="1:12" x14ac:dyDescent="0.2">
      <c r="B2" s="83"/>
      <c r="C2" s="83"/>
      <c r="D2" s="83"/>
      <c r="E2" s="83"/>
      <c r="F2" s="83"/>
      <c r="G2" s="83"/>
      <c r="H2" s="83"/>
    </row>
    <row r="3" spans="1:12" x14ac:dyDescent="0.2">
      <c r="B3" s="190" t="s">
        <v>66</v>
      </c>
      <c r="C3" s="190"/>
      <c r="D3" s="190"/>
      <c r="E3" s="190"/>
      <c r="F3" s="190"/>
      <c r="G3" s="190"/>
      <c r="H3" s="190"/>
      <c r="I3" s="92"/>
      <c r="J3" s="92"/>
    </row>
    <row r="4" spans="1:12" x14ac:dyDescent="0.2">
      <c r="B4" s="68" t="s">
        <v>8679</v>
      </c>
      <c r="C4" s="68"/>
      <c r="D4" s="68"/>
      <c r="E4" s="68"/>
      <c r="F4" s="68"/>
      <c r="G4" s="68"/>
      <c r="H4" s="68"/>
      <c r="I4" s="92"/>
      <c r="J4" s="92"/>
    </row>
    <row r="5" spans="1:12" ht="7.5" customHeight="1" x14ac:dyDescent="0.2">
      <c r="B5" s="191" t="s">
        <v>0</v>
      </c>
      <c r="C5" s="191"/>
      <c r="D5" s="191"/>
      <c r="E5" s="191"/>
      <c r="F5" s="191"/>
      <c r="G5" s="191"/>
      <c r="H5" s="191"/>
      <c r="I5" s="92"/>
      <c r="J5" s="92"/>
    </row>
    <row r="6" spans="1:12" x14ac:dyDescent="0.2">
      <c r="B6" s="205" t="s">
        <v>4273</v>
      </c>
      <c r="C6" s="205"/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B7" s="131"/>
      <c r="C7" s="131"/>
      <c r="D7" s="131"/>
      <c r="E7" s="131"/>
      <c r="F7" s="131"/>
      <c r="G7" s="131"/>
      <c r="H7" s="131"/>
      <c r="I7" s="92"/>
      <c r="J7" s="92"/>
    </row>
    <row r="8" spans="1:12" ht="26.25" customHeight="1" x14ac:dyDescent="0.2">
      <c r="A8" s="174" t="s">
        <v>1</v>
      </c>
      <c r="B8" s="180" t="s">
        <v>73</v>
      </c>
      <c r="C8" s="237" t="s">
        <v>9</v>
      </c>
      <c r="D8" s="176" t="s">
        <v>72</v>
      </c>
      <c r="E8" s="238" t="s">
        <v>3</v>
      </c>
      <c r="F8" s="176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181"/>
      <c r="C9" s="237"/>
      <c r="D9" s="255"/>
      <c r="E9" s="239"/>
      <c r="F9" s="177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5"/>
      <c r="C10" s="126" t="s">
        <v>1462</v>
      </c>
      <c r="D10" s="126"/>
      <c r="E10" s="136">
        <v>100</v>
      </c>
      <c r="F10" s="34" t="s">
        <v>8597</v>
      </c>
      <c r="G10" s="6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5">
        <v>4021489</v>
      </c>
      <c r="C11" s="45" t="s">
        <v>8598</v>
      </c>
      <c r="D11" s="46" t="s">
        <v>8599</v>
      </c>
      <c r="E11" s="136">
        <v>1</v>
      </c>
      <c r="F11" s="34" t="s">
        <v>10</v>
      </c>
      <c r="G11" s="65"/>
      <c r="H11" s="36"/>
      <c r="I11" s="37"/>
      <c r="J11" s="38"/>
      <c r="K11" s="39">
        <f t="shared" ref="K11:K49" si="0">I11*(100-J11)/100</f>
        <v>0</v>
      </c>
      <c r="L11" s="39">
        <f t="shared" ref="L11:L49" si="1">K11*E11</f>
        <v>0</v>
      </c>
    </row>
    <row r="12" spans="1:12" x14ac:dyDescent="0.2">
      <c r="A12" s="29" t="s">
        <v>19</v>
      </c>
      <c r="B12" s="45">
        <v>4021858</v>
      </c>
      <c r="C12" s="45" t="s">
        <v>8600</v>
      </c>
      <c r="D12" s="46" t="s">
        <v>8601</v>
      </c>
      <c r="E12" s="136">
        <v>1</v>
      </c>
      <c r="F12" s="34" t="s">
        <v>10</v>
      </c>
      <c r="G12" s="6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5">
        <v>4020825</v>
      </c>
      <c r="C13" s="45" t="s">
        <v>8602</v>
      </c>
      <c r="D13" s="46" t="s">
        <v>8603</v>
      </c>
      <c r="E13" s="136">
        <v>5</v>
      </c>
      <c r="F13" s="34" t="s">
        <v>10</v>
      </c>
      <c r="G13" s="6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5">
        <v>4024902</v>
      </c>
      <c r="C14" s="45" t="s">
        <v>8604</v>
      </c>
      <c r="D14" s="46" t="s">
        <v>8605</v>
      </c>
      <c r="E14" s="136">
        <v>3</v>
      </c>
      <c r="F14" s="34" t="s">
        <v>10</v>
      </c>
      <c r="G14" s="6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5">
        <v>4024967</v>
      </c>
      <c r="C15" s="45" t="s">
        <v>8606</v>
      </c>
      <c r="D15" s="46" t="s">
        <v>8607</v>
      </c>
      <c r="E15" s="136">
        <v>2</v>
      </c>
      <c r="F15" s="34" t="s">
        <v>10</v>
      </c>
      <c r="G15" s="6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5">
        <v>4024968</v>
      </c>
      <c r="C16" s="45" t="s">
        <v>8608</v>
      </c>
      <c r="D16" s="46" t="s">
        <v>8609</v>
      </c>
      <c r="E16" s="136">
        <v>6</v>
      </c>
      <c r="F16" s="34" t="s">
        <v>10</v>
      </c>
      <c r="G16" s="6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5">
        <v>4024969</v>
      </c>
      <c r="C17" s="45" t="s">
        <v>8610</v>
      </c>
      <c r="D17" s="46" t="s">
        <v>8611</v>
      </c>
      <c r="E17" s="136">
        <v>1</v>
      </c>
      <c r="F17" s="34" t="s">
        <v>10</v>
      </c>
      <c r="G17" s="6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5">
        <v>4025086</v>
      </c>
      <c r="C18" s="45" t="s">
        <v>8612</v>
      </c>
      <c r="D18" s="46">
        <v>1767265</v>
      </c>
      <c r="E18" s="136">
        <v>1</v>
      </c>
      <c r="F18" s="34" t="s">
        <v>10</v>
      </c>
      <c r="G18" s="6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5">
        <v>4025321</v>
      </c>
      <c r="C19" s="45" t="s">
        <v>8613</v>
      </c>
      <c r="D19" s="46" t="s">
        <v>8614</v>
      </c>
      <c r="E19" s="136">
        <v>6</v>
      </c>
      <c r="F19" s="34" t="s">
        <v>10</v>
      </c>
      <c r="G19" s="6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5">
        <v>4025322</v>
      </c>
      <c r="C20" s="45" t="s">
        <v>8615</v>
      </c>
      <c r="D20" s="46" t="s">
        <v>8616</v>
      </c>
      <c r="E20" s="136">
        <v>4</v>
      </c>
      <c r="F20" s="34" t="s">
        <v>10</v>
      </c>
      <c r="G20" s="6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5">
        <v>4025323</v>
      </c>
      <c r="C21" s="45" t="s">
        <v>8617</v>
      </c>
      <c r="D21" s="46" t="s">
        <v>8618</v>
      </c>
      <c r="E21" s="136">
        <v>3</v>
      </c>
      <c r="F21" s="34" t="s">
        <v>10</v>
      </c>
      <c r="G21" s="6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5">
        <v>4025324</v>
      </c>
      <c r="C22" s="45" t="s">
        <v>8619</v>
      </c>
      <c r="D22" s="46" t="s">
        <v>8620</v>
      </c>
      <c r="E22" s="136">
        <v>8</v>
      </c>
      <c r="F22" s="34" t="s">
        <v>10</v>
      </c>
      <c r="G22" s="6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5">
        <v>4025413</v>
      </c>
      <c r="C23" s="45" t="s">
        <v>8621</v>
      </c>
      <c r="D23" s="46">
        <v>2154230</v>
      </c>
      <c r="E23" s="136">
        <v>5</v>
      </c>
      <c r="F23" s="34" t="s">
        <v>10</v>
      </c>
      <c r="G23" s="6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5">
        <v>4025662</v>
      </c>
      <c r="C24" s="45" t="s">
        <v>8622</v>
      </c>
      <c r="D24" s="46" t="s">
        <v>8623</v>
      </c>
      <c r="E24" s="136">
        <v>16</v>
      </c>
      <c r="F24" s="34" t="s">
        <v>10</v>
      </c>
      <c r="G24" s="6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5">
        <v>4025663</v>
      </c>
      <c r="C25" s="45" t="s">
        <v>8624</v>
      </c>
      <c r="D25" s="46" t="s">
        <v>8625</v>
      </c>
      <c r="E25" s="136">
        <v>1</v>
      </c>
      <c r="F25" s="34" t="s">
        <v>10</v>
      </c>
      <c r="G25" s="6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5">
        <v>4025665</v>
      </c>
      <c r="C26" s="45" t="s">
        <v>8626</v>
      </c>
      <c r="D26" s="46" t="s">
        <v>8627</v>
      </c>
      <c r="E26" s="136">
        <v>7</v>
      </c>
      <c r="F26" s="34" t="s">
        <v>10</v>
      </c>
      <c r="G26" s="6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5">
        <v>4025664</v>
      </c>
      <c r="C27" s="45" t="s">
        <v>8628</v>
      </c>
      <c r="D27" s="46" t="s">
        <v>8629</v>
      </c>
      <c r="E27" s="136">
        <v>2</v>
      </c>
      <c r="F27" s="34" t="s">
        <v>10</v>
      </c>
      <c r="G27" s="6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5">
        <v>4025666</v>
      </c>
      <c r="C28" s="45" t="s">
        <v>8630</v>
      </c>
      <c r="D28" s="46" t="s">
        <v>8631</v>
      </c>
      <c r="E28" s="136">
        <v>2</v>
      </c>
      <c r="F28" s="34" t="s">
        <v>10</v>
      </c>
      <c r="G28" s="6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5">
        <v>4025667</v>
      </c>
      <c r="C29" s="45" t="s">
        <v>8632</v>
      </c>
      <c r="D29" s="46" t="s">
        <v>8633</v>
      </c>
      <c r="E29" s="136">
        <v>2</v>
      </c>
      <c r="F29" s="34" t="s">
        <v>10</v>
      </c>
      <c r="G29" s="6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5">
        <v>4025669</v>
      </c>
      <c r="C30" s="45" t="s">
        <v>8634</v>
      </c>
      <c r="D30" s="46" t="s">
        <v>8635</v>
      </c>
      <c r="E30" s="136">
        <v>6</v>
      </c>
      <c r="F30" s="34" t="s">
        <v>10</v>
      </c>
      <c r="G30" s="6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5">
        <v>4025670</v>
      </c>
      <c r="C31" s="45" t="s">
        <v>8636</v>
      </c>
      <c r="D31" s="46" t="s">
        <v>8637</v>
      </c>
      <c r="E31" s="136">
        <v>6</v>
      </c>
      <c r="F31" s="34" t="s">
        <v>10</v>
      </c>
      <c r="G31" s="6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5">
        <v>4025671</v>
      </c>
      <c r="C32" s="45" t="s">
        <v>8638</v>
      </c>
      <c r="D32" s="46" t="s">
        <v>8639</v>
      </c>
      <c r="E32" s="136">
        <v>6</v>
      </c>
      <c r="F32" s="34" t="s">
        <v>10</v>
      </c>
      <c r="G32" s="6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5">
        <v>4025672</v>
      </c>
      <c r="C33" s="45" t="s">
        <v>8640</v>
      </c>
      <c r="D33" s="46" t="s">
        <v>8641</v>
      </c>
      <c r="E33" s="136">
        <v>3</v>
      </c>
      <c r="F33" s="34" t="s">
        <v>10</v>
      </c>
      <c r="G33" s="6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5">
        <v>4025673</v>
      </c>
      <c r="C34" s="45" t="s">
        <v>8642</v>
      </c>
      <c r="D34" s="46" t="s">
        <v>8643</v>
      </c>
      <c r="E34" s="136">
        <v>1</v>
      </c>
      <c r="F34" s="34" t="s">
        <v>10</v>
      </c>
      <c r="G34" s="6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5">
        <v>4025674</v>
      </c>
      <c r="C35" s="45" t="s">
        <v>8644</v>
      </c>
      <c r="D35" s="46" t="s">
        <v>8645</v>
      </c>
      <c r="E35" s="136">
        <v>7</v>
      </c>
      <c r="F35" s="34" t="s">
        <v>10</v>
      </c>
      <c r="G35" s="6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5">
        <v>4025675</v>
      </c>
      <c r="C36" s="45" t="s">
        <v>8646</v>
      </c>
      <c r="D36" s="46" t="s">
        <v>8647</v>
      </c>
      <c r="E36" s="136">
        <v>50</v>
      </c>
      <c r="F36" s="34" t="s">
        <v>10</v>
      </c>
      <c r="G36" s="6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5">
        <v>4025676</v>
      </c>
      <c r="C37" s="45" t="s">
        <v>8648</v>
      </c>
      <c r="D37" s="46" t="s">
        <v>8649</v>
      </c>
      <c r="E37" s="136">
        <v>5</v>
      </c>
      <c r="F37" s="34" t="s">
        <v>10</v>
      </c>
      <c r="G37" s="6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5">
        <v>4025677</v>
      </c>
      <c r="C38" s="45" t="s">
        <v>8650</v>
      </c>
      <c r="D38" s="46" t="s">
        <v>8651</v>
      </c>
      <c r="E38" s="136">
        <v>2</v>
      </c>
      <c r="F38" s="34" t="s">
        <v>10</v>
      </c>
      <c r="G38" s="6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5">
        <v>4025732</v>
      </c>
      <c r="C39" s="45" t="s">
        <v>8652</v>
      </c>
      <c r="D39" s="46" t="s">
        <v>8653</v>
      </c>
      <c r="E39" s="136">
        <v>1</v>
      </c>
      <c r="F39" s="34" t="s">
        <v>10</v>
      </c>
      <c r="G39" s="6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5">
        <v>4025733</v>
      </c>
      <c r="C40" s="45" t="s">
        <v>8654</v>
      </c>
      <c r="D40" s="46" t="s">
        <v>8655</v>
      </c>
      <c r="E40" s="136">
        <v>1</v>
      </c>
      <c r="F40" s="34" t="s">
        <v>10</v>
      </c>
      <c r="G40" s="6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5">
        <v>4025972</v>
      </c>
      <c r="C41" s="45" t="s">
        <v>8656</v>
      </c>
      <c r="D41" s="46">
        <v>2470166</v>
      </c>
      <c r="E41" s="136">
        <v>1</v>
      </c>
      <c r="F41" s="34" t="s">
        <v>10</v>
      </c>
      <c r="G41" s="6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5">
        <v>4026021</v>
      </c>
      <c r="C42" s="45" t="s">
        <v>8657</v>
      </c>
      <c r="D42" s="46" t="s">
        <v>8658</v>
      </c>
      <c r="E42" s="136">
        <v>1</v>
      </c>
      <c r="F42" s="34" t="s">
        <v>10</v>
      </c>
      <c r="G42" s="6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5">
        <v>4026032</v>
      </c>
      <c r="C43" s="45" t="s">
        <v>8659</v>
      </c>
      <c r="D43" s="46" t="s">
        <v>8660</v>
      </c>
      <c r="E43" s="136">
        <v>1</v>
      </c>
      <c r="F43" s="34" t="s">
        <v>10</v>
      </c>
      <c r="G43" s="6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5">
        <v>4026374</v>
      </c>
      <c r="C44" s="45" t="s">
        <v>8661</v>
      </c>
      <c r="D44" s="46" t="s">
        <v>8662</v>
      </c>
      <c r="E44" s="136">
        <v>42</v>
      </c>
      <c r="F44" s="34" t="s">
        <v>10</v>
      </c>
      <c r="G44" s="6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5">
        <v>4026374</v>
      </c>
      <c r="C45" s="45" t="s">
        <v>8663</v>
      </c>
      <c r="D45" s="46" t="s">
        <v>8662</v>
      </c>
      <c r="E45" s="136">
        <v>1</v>
      </c>
      <c r="F45" s="34" t="s">
        <v>10</v>
      </c>
      <c r="G45" s="6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5">
        <v>4026375</v>
      </c>
      <c r="C46" s="45" t="s">
        <v>8664</v>
      </c>
      <c r="D46" s="46" t="s">
        <v>8665</v>
      </c>
      <c r="E46" s="136">
        <v>15</v>
      </c>
      <c r="F46" s="34" t="s">
        <v>10</v>
      </c>
      <c r="G46" s="6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5">
        <v>4019203</v>
      </c>
      <c r="C47" s="45" t="s">
        <v>8666</v>
      </c>
      <c r="D47" s="46">
        <v>1372698</v>
      </c>
      <c r="E47" s="136">
        <v>10</v>
      </c>
      <c r="F47" s="34" t="s">
        <v>10</v>
      </c>
      <c r="G47" s="6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5">
        <v>4027153</v>
      </c>
      <c r="C48" s="45" t="s">
        <v>8667</v>
      </c>
      <c r="D48" s="46" t="s">
        <v>8668</v>
      </c>
      <c r="E48" s="136">
        <v>2</v>
      </c>
      <c r="F48" s="34" t="s">
        <v>10</v>
      </c>
      <c r="G48" s="6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5">
        <v>4027154</v>
      </c>
      <c r="C49" s="45" t="s">
        <v>8669</v>
      </c>
      <c r="D49" s="46" t="s">
        <v>8670</v>
      </c>
      <c r="E49" s="136">
        <v>2</v>
      </c>
      <c r="F49" s="34" t="s">
        <v>10</v>
      </c>
      <c r="G49" s="6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ht="12.95" customHeight="1" x14ac:dyDescent="0.2">
      <c r="A50" s="30"/>
      <c r="B50" s="27"/>
      <c r="C50" s="40"/>
      <c r="D50" s="40"/>
      <c r="E50" s="254" t="s">
        <v>8672</v>
      </c>
      <c r="F50" s="185"/>
      <c r="G50" s="185"/>
      <c r="H50" s="185"/>
      <c r="I50" s="186"/>
      <c r="J50" s="186"/>
      <c r="K50" s="41">
        <f>SUM(L10:L49)</f>
        <v>0</v>
      </c>
      <c r="L50" s="27"/>
    </row>
    <row r="51" spans="1:12" ht="12.95" customHeight="1" x14ac:dyDescent="0.2">
      <c r="F51" s="56"/>
      <c r="G51" s="56"/>
      <c r="H51" s="18"/>
      <c r="I51" s="64"/>
      <c r="J51" s="82"/>
    </row>
    <row r="52" spans="1:12" ht="12.95" customHeight="1" x14ac:dyDescent="0.2">
      <c r="F52" s="56"/>
      <c r="G52" s="56"/>
      <c r="H52" s="18"/>
      <c r="I52" s="64"/>
      <c r="J52" s="82"/>
    </row>
    <row r="53" spans="1:12" ht="10.5" customHeight="1" x14ac:dyDescent="0.2">
      <c r="G53" s="56"/>
      <c r="H53" s="56"/>
      <c r="I53" s="18"/>
      <c r="J53" s="64"/>
    </row>
    <row r="54" spans="1:12" ht="12" customHeight="1" x14ac:dyDescent="0.2">
      <c r="B54" s="5"/>
      <c r="C54" s="5"/>
      <c r="D54" s="5"/>
      <c r="E54" s="5"/>
      <c r="F54" s="5"/>
      <c r="G54" s="5"/>
      <c r="H54" s="5"/>
      <c r="I54" s="9"/>
      <c r="J54" s="9"/>
      <c r="K54" s="84"/>
    </row>
    <row r="55" spans="1:12" ht="10.5" customHeight="1" x14ac:dyDescent="0.2">
      <c r="B55" s="194" t="s">
        <v>11</v>
      </c>
      <c r="C55" s="195"/>
      <c r="D55" s="128"/>
      <c r="E55" s="15"/>
      <c r="F55" s="15"/>
      <c r="G55" s="15"/>
      <c r="H55" s="196"/>
      <c r="I55" s="196"/>
      <c r="J55" s="196"/>
      <c r="K55" s="84"/>
    </row>
    <row r="56" spans="1:12" ht="15" customHeight="1" x14ac:dyDescent="0.2">
      <c r="B56" s="132"/>
      <c r="C56" s="133" t="s">
        <v>8675</v>
      </c>
      <c r="D56" s="133"/>
      <c r="E56" s="16"/>
      <c r="F56" s="16"/>
      <c r="G56" s="16" t="s">
        <v>12</v>
      </c>
      <c r="H56" s="197" t="s">
        <v>7</v>
      </c>
      <c r="I56" s="197"/>
      <c r="J56" s="198"/>
      <c r="K56" s="84"/>
    </row>
    <row r="57" spans="1:12" ht="10.5" customHeight="1" x14ac:dyDescent="0.2">
      <c r="B57" s="79"/>
      <c r="C57" s="15"/>
      <c r="D57" s="15"/>
      <c r="E57" s="15"/>
      <c r="F57" s="15"/>
      <c r="G57" s="15"/>
      <c r="H57" s="199"/>
      <c r="I57" s="199"/>
      <c r="J57" s="92"/>
      <c r="K57" s="84"/>
    </row>
    <row r="58" spans="1:12" ht="10.5" customHeight="1" x14ac:dyDescent="0.2">
      <c r="A58" s="84"/>
      <c r="B58" s="90"/>
      <c r="C58" s="90"/>
      <c r="D58" s="90"/>
      <c r="E58" s="90"/>
      <c r="F58" s="90"/>
      <c r="G58" s="90"/>
      <c r="H58" s="90"/>
    </row>
    <row r="59" spans="1:12" ht="12" customHeight="1" x14ac:dyDescent="0.2">
      <c r="A59" s="79"/>
      <c r="B59" s="90"/>
      <c r="C59" s="90"/>
      <c r="D59" s="90"/>
      <c r="E59" s="90"/>
      <c r="F59" s="90"/>
      <c r="G59" s="90"/>
      <c r="H59" s="90"/>
    </row>
    <row r="60" spans="1:12" ht="12.75" customHeight="1" x14ac:dyDescent="0.2">
      <c r="A60" s="132" t="s">
        <v>6</v>
      </c>
      <c r="B60" s="90"/>
      <c r="C60" s="90"/>
      <c r="D60" s="90"/>
      <c r="E60" s="90"/>
      <c r="F60" s="90"/>
      <c r="G60" s="90"/>
      <c r="H60" s="90"/>
      <c r="I60" s="82"/>
      <c r="J60" s="82"/>
    </row>
    <row r="61" spans="1:12" ht="14.25" customHeight="1" x14ac:dyDescent="0.2">
      <c r="A61" s="79"/>
      <c r="B61" s="90"/>
      <c r="C61" s="90"/>
      <c r="D61" s="90"/>
      <c r="E61" s="90"/>
      <c r="F61" s="90"/>
      <c r="G61" s="90"/>
      <c r="H61" s="90"/>
      <c r="I61" s="82"/>
      <c r="J61" s="82"/>
    </row>
  </sheetData>
  <mergeCells count="21">
    <mergeCell ref="B55:C55"/>
    <mergeCell ref="H55:J55"/>
    <mergeCell ref="H56:J56"/>
    <mergeCell ref="H57:I57"/>
    <mergeCell ref="D8:D9"/>
    <mergeCell ref="H8:H9"/>
    <mergeCell ref="I8:I9"/>
    <mergeCell ref="J8:J9"/>
    <mergeCell ref="K8:K9"/>
    <mergeCell ref="L8:L9"/>
    <mergeCell ref="E50:J50"/>
    <mergeCell ref="B1:G1"/>
    <mergeCell ref="B3:H3"/>
    <mergeCell ref="B5:H5"/>
    <mergeCell ref="B6:K6"/>
    <mergeCell ref="G8:G9"/>
    <mergeCell ref="A8:A9"/>
    <mergeCell ref="B8:B9"/>
    <mergeCell ref="C8:C9"/>
    <mergeCell ref="E8:E9"/>
    <mergeCell ref="F8:F9"/>
  </mergeCells>
  <dataValidations xWindow="1491" yWindow="606" count="1">
    <dataValidation type="whole" allowBlank="1" showInputMessage="1" showErrorMessage="1" errorTitle="Popust" error="Številko ni enako ali večje od 15 in manjše ali enako 100" promptTitle="Popust" prompt="Vnesi med 15 in 100" sqref="J10:J49">
      <formula1>15</formula1>
      <formula2>100</formula2>
    </dataValidation>
  </dataValidations>
  <pageMargins left="0.70866141732283472" right="0.70866141732283472" top="0.74803149606299213" bottom="0.55118110236220474" header="0.31496062992125984" footer="0.31496062992125984"/>
  <pageSetup paperSize="9" scale="85" orientation="landscape" r:id="rId1"/>
  <headerFooter>
    <oddFooter>&amp;C&amp;P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49"/>
  <sheetViews>
    <sheetView workbookViewId="0">
      <pane ySplit="9" topLeftCell="A10" activePane="bottomLeft" state="frozen"/>
      <selection pane="bottomLeft" activeCell="I10" sqref="I10"/>
    </sheetView>
  </sheetViews>
  <sheetFormatPr defaultColWidth="11.5703125" defaultRowHeight="12.75" x14ac:dyDescent="0.2"/>
  <cols>
    <col min="1" max="1" width="4" style="2" customWidth="1"/>
    <col min="2" max="2" width="7.7109375" style="7" customWidth="1"/>
    <col min="3" max="3" width="39.7109375" style="2" customWidth="1"/>
    <col min="4" max="4" width="18.28515625" style="2" customWidth="1"/>
    <col min="5" max="5" width="6.140625" style="2" customWidth="1"/>
    <col min="6" max="6" width="5.28515625" style="2" customWidth="1"/>
    <col min="7" max="7" width="17.85546875" style="2" customWidth="1"/>
    <col min="8" max="8" width="20.28515625" style="2" customWidth="1"/>
    <col min="9" max="10" width="8.42578125" style="7" customWidth="1"/>
    <col min="11" max="11" width="10.42578125" style="2" customWidth="1"/>
    <col min="12" max="12" width="10.57031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4274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2"/>
      <c r="D7" s="22"/>
      <c r="E7" s="22"/>
      <c r="F7" s="22"/>
      <c r="G7" s="22"/>
      <c r="H7" s="22"/>
      <c r="I7" s="8"/>
      <c r="J7" s="8"/>
    </row>
    <row r="8" spans="1:12" ht="26.25" customHeight="1" x14ac:dyDescent="0.2">
      <c r="A8" s="174" t="s">
        <v>1</v>
      </c>
      <c r="B8" s="26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28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5"/>
      <c r="C10" s="45" t="s">
        <v>1464</v>
      </c>
      <c r="D10" s="73"/>
      <c r="E10" s="136">
        <v>200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4006208</v>
      </c>
      <c r="C11" s="45" t="s">
        <v>1479</v>
      </c>
      <c r="D11" s="73">
        <v>984005</v>
      </c>
      <c r="E11" s="136">
        <v>1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4011528</v>
      </c>
      <c r="C12" s="45" t="s">
        <v>1482</v>
      </c>
      <c r="D12" s="73">
        <v>9861000001008</v>
      </c>
      <c r="E12" s="136">
        <v>6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4012396</v>
      </c>
      <c r="C13" s="45" t="s">
        <v>6296</v>
      </c>
      <c r="D13" s="73">
        <v>1179999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4017304</v>
      </c>
      <c r="C14" s="45" t="s">
        <v>1491</v>
      </c>
      <c r="D14" s="73">
        <v>986706044975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4015710</v>
      </c>
      <c r="C15" s="45" t="s">
        <v>1477</v>
      </c>
      <c r="D15" s="73">
        <v>9904016</v>
      </c>
      <c r="E15" s="136">
        <v>2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4021436</v>
      </c>
      <c r="C16" s="45" t="s">
        <v>6297</v>
      </c>
      <c r="D16" s="73">
        <v>9903913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4001239</v>
      </c>
      <c r="C17" s="45" t="s">
        <v>1465</v>
      </c>
      <c r="D17" s="73">
        <v>9904015</v>
      </c>
      <c r="E17" s="136">
        <v>2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4012479</v>
      </c>
      <c r="C18" s="45" t="s">
        <v>1489</v>
      </c>
      <c r="D18" s="73">
        <v>978001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4000115</v>
      </c>
      <c r="C19" s="45" t="s">
        <v>6298</v>
      </c>
      <c r="D19" s="73">
        <v>818034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4010518</v>
      </c>
      <c r="C20" s="45" t="s">
        <v>1493</v>
      </c>
      <c r="D20" s="73">
        <v>9902384</v>
      </c>
      <c r="E20" s="136">
        <v>2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4012005</v>
      </c>
      <c r="C21" s="45" t="s">
        <v>1496</v>
      </c>
      <c r="D21" s="73">
        <v>825021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4021860</v>
      </c>
      <c r="C22" s="45" t="s">
        <v>6299</v>
      </c>
      <c r="D22" s="73">
        <v>9900007</v>
      </c>
      <c r="E22" s="136">
        <v>1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4021861</v>
      </c>
      <c r="C23" s="45" t="s">
        <v>6300</v>
      </c>
      <c r="D23" s="73">
        <v>9900008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4021882</v>
      </c>
      <c r="C24" s="45" t="s">
        <v>6301</v>
      </c>
      <c r="D24" s="73">
        <v>9900008</v>
      </c>
      <c r="E24" s="136">
        <v>1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4008702</v>
      </c>
      <c r="C25" s="45" t="s">
        <v>1469</v>
      </c>
      <c r="D25" s="73">
        <v>986490000501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4000997</v>
      </c>
      <c r="C26" s="45" t="s">
        <v>1468</v>
      </c>
      <c r="D26" s="73">
        <v>9902421</v>
      </c>
      <c r="E26" s="136">
        <v>3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4008158</v>
      </c>
      <c r="C27" s="45" t="s">
        <v>1467</v>
      </c>
      <c r="D27" s="73">
        <v>813001</v>
      </c>
      <c r="E27" s="136">
        <v>12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4014776</v>
      </c>
      <c r="C28" s="45" t="s">
        <v>1487</v>
      </c>
      <c r="D28" s="73">
        <v>9902455</v>
      </c>
      <c r="E28" s="136">
        <v>1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ht="23.25" x14ac:dyDescent="0.2">
      <c r="A29" s="29" t="s">
        <v>75</v>
      </c>
      <c r="B29" s="46">
        <v>4013006</v>
      </c>
      <c r="C29" s="45" t="s">
        <v>1476</v>
      </c>
      <c r="D29" s="155" t="s">
        <v>1507</v>
      </c>
      <c r="E29" s="136">
        <v>2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4007184</v>
      </c>
      <c r="C30" s="45" t="s">
        <v>1483</v>
      </c>
      <c r="D30" s="73">
        <v>488006</v>
      </c>
      <c r="E30" s="136">
        <v>3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4022109</v>
      </c>
      <c r="C31" s="45" t="s">
        <v>6302</v>
      </c>
      <c r="D31" s="73">
        <v>9902455</v>
      </c>
      <c r="E31" s="136">
        <v>4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4012006</v>
      </c>
      <c r="C32" s="45" t="s">
        <v>6303</v>
      </c>
      <c r="D32" s="73">
        <v>69011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4020679</v>
      </c>
      <c r="C33" s="45" t="s">
        <v>6304</v>
      </c>
      <c r="D33" s="73">
        <v>9903707</v>
      </c>
      <c r="E33" s="136">
        <v>3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4000397</v>
      </c>
      <c r="C34" s="45" t="s">
        <v>1480</v>
      </c>
      <c r="D34" s="73">
        <v>9901193</v>
      </c>
      <c r="E34" s="136">
        <v>14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4007183</v>
      </c>
      <c r="C35" s="45" t="s">
        <v>6305</v>
      </c>
      <c r="D35" s="73">
        <v>57080</v>
      </c>
      <c r="E35" s="136">
        <v>1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4022261</v>
      </c>
      <c r="C36" s="45" t="s">
        <v>6306</v>
      </c>
      <c r="D36" s="73">
        <v>30005004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4022272</v>
      </c>
      <c r="C37" s="45" t="s">
        <v>6307</v>
      </c>
      <c r="D37" s="73">
        <v>30005011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4022273</v>
      </c>
      <c r="C38" s="45" t="s">
        <v>6308</v>
      </c>
      <c r="D38" s="73">
        <v>30005500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4000870</v>
      </c>
      <c r="C39" s="45" t="s">
        <v>1475</v>
      </c>
      <c r="D39" s="73" t="s">
        <v>1506</v>
      </c>
      <c r="E39" s="136">
        <v>2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4008703</v>
      </c>
      <c r="C40" s="45" t="s">
        <v>1485</v>
      </c>
      <c r="D40" s="73">
        <v>324001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4000992</v>
      </c>
      <c r="C41" s="45" t="s">
        <v>1499</v>
      </c>
      <c r="D41" s="73">
        <v>818023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4022376</v>
      </c>
      <c r="C42" s="45" t="s">
        <v>6309</v>
      </c>
      <c r="D42" s="73">
        <v>9903709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4020251</v>
      </c>
      <c r="C43" s="45" t="s">
        <v>1500</v>
      </c>
      <c r="D43" s="73">
        <v>9860400034038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4022377</v>
      </c>
      <c r="C44" s="45" t="s">
        <v>6310</v>
      </c>
      <c r="D44" s="73">
        <v>9860400034035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4000759</v>
      </c>
      <c r="C45" s="45" t="s">
        <v>1478</v>
      </c>
      <c r="D45" s="73">
        <v>9903234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4009354</v>
      </c>
      <c r="C46" s="45" t="s">
        <v>1470</v>
      </c>
      <c r="D46" s="73">
        <v>755036</v>
      </c>
      <c r="E46" s="136">
        <v>12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4011924</v>
      </c>
      <c r="C47" s="45" t="s">
        <v>6311</v>
      </c>
      <c r="D47" s="73">
        <v>986001413013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4000605</v>
      </c>
      <c r="C48" s="45" t="s">
        <v>6312</v>
      </c>
      <c r="D48" s="73">
        <v>9900811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4021143</v>
      </c>
      <c r="C49" s="45" t="s">
        <v>6313</v>
      </c>
      <c r="D49" s="73">
        <v>986706044452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4021144</v>
      </c>
      <c r="C50" s="45" t="s">
        <v>6314</v>
      </c>
      <c r="D50" s="73">
        <v>986706044453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4022622</v>
      </c>
      <c r="C51" s="45" t="s">
        <v>6315</v>
      </c>
      <c r="D51" s="73">
        <v>706044760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4000426</v>
      </c>
      <c r="C52" s="45" t="s">
        <v>1490</v>
      </c>
      <c r="D52" s="73">
        <v>9903452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4022677</v>
      </c>
      <c r="C53" s="45" t="s">
        <v>6316</v>
      </c>
      <c r="D53" s="73">
        <v>830070</v>
      </c>
      <c r="E53" s="136">
        <v>1</v>
      </c>
      <c r="F53" s="34" t="s">
        <v>1460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4017305</v>
      </c>
      <c r="C54" s="45" t="s">
        <v>1492</v>
      </c>
      <c r="D54" s="73">
        <v>442085</v>
      </c>
      <c r="E54" s="136">
        <v>3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4022745</v>
      </c>
      <c r="C55" s="45" t="s">
        <v>6317</v>
      </c>
      <c r="D55" s="73">
        <v>9901845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4022885</v>
      </c>
      <c r="C56" s="45" t="s">
        <v>6318</v>
      </c>
      <c r="D56" s="73" t="s">
        <v>6319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4001029</v>
      </c>
      <c r="C57" s="45" t="s">
        <v>6320</v>
      </c>
      <c r="D57" s="73">
        <v>9903933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4022927</v>
      </c>
      <c r="C58" s="45" t="s">
        <v>6321</v>
      </c>
      <c r="D58" s="73">
        <v>9900022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4006209</v>
      </c>
      <c r="C59" s="45" t="s">
        <v>1471</v>
      </c>
      <c r="D59" s="73">
        <v>986400014093</v>
      </c>
      <c r="E59" s="136">
        <v>2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4001053</v>
      </c>
      <c r="C60" s="45" t="s">
        <v>1486</v>
      </c>
      <c r="D60" s="73">
        <v>57052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4000406</v>
      </c>
      <c r="C61" s="45" t="s">
        <v>1481</v>
      </c>
      <c r="D61" s="73">
        <v>818040</v>
      </c>
      <c r="E61" s="136">
        <v>10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4023355</v>
      </c>
      <c r="C62" s="45" t="s">
        <v>6322</v>
      </c>
      <c r="D62" s="73">
        <v>830061</v>
      </c>
      <c r="E62" s="136">
        <v>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4011607</v>
      </c>
      <c r="C63" s="45" t="s">
        <v>6323</v>
      </c>
      <c r="D63" s="73">
        <v>986706042131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4023337</v>
      </c>
      <c r="C64" s="45" t="s">
        <v>6324</v>
      </c>
      <c r="D64" s="73">
        <v>986706042132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4021142</v>
      </c>
      <c r="C65" s="45" t="s">
        <v>6325</v>
      </c>
      <c r="D65" s="73">
        <v>986706045500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x14ac:dyDescent="0.2">
      <c r="A66" s="29" t="s">
        <v>112</v>
      </c>
      <c r="B66" s="46">
        <v>4023503</v>
      </c>
      <c r="C66" s="45" t="s">
        <v>6326</v>
      </c>
      <c r="D66" s="73">
        <v>98606044466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4023504</v>
      </c>
      <c r="C67" s="45" t="s">
        <v>6327</v>
      </c>
      <c r="D67" s="73">
        <v>818149</v>
      </c>
      <c r="E67" s="136">
        <v>1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4020641</v>
      </c>
      <c r="C68" s="45" t="s">
        <v>6328</v>
      </c>
      <c r="D68" s="73">
        <v>9902379</v>
      </c>
      <c r="E68" s="136">
        <v>10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4020640</v>
      </c>
      <c r="C69" s="45" t="s">
        <v>6329</v>
      </c>
      <c r="D69" s="73">
        <v>9900013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4011274</v>
      </c>
      <c r="C70" s="45" t="s">
        <v>1484</v>
      </c>
      <c r="D70" s="73">
        <v>863003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4023795</v>
      </c>
      <c r="C71" s="45" t="s">
        <v>6330</v>
      </c>
      <c r="D71" s="73">
        <v>234907053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4024179</v>
      </c>
      <c r="C72" s="45" t="s">
        <v>6331</v>
      </c>
      <c r="D72" s="73">
        <v>9860240324300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ht="23.25" x14ac:dyDescent="0.2">
      <c r="A73" s="29" t="s">
        <v>119</v>
      </c>
      <c r="B73" s="46">
        <v>4005473</v>
      </c>
      <c r="C73" s="45" t="s">
        <v>6332</v>
      </c>
      <c r="D73" s="155" t="s">
        <v>6333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4000541</v>
      </c>
      <c r="C74" s="45" t="s">
        <v>6334</v>
      </c>
      <c r="D74" s="73">
        <v>9903524</v>
      </c>
      <c r="E74" s="136">
        <v>20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4024603</v>
      </c>
      <c r="C75" s="45" t="s">
        <v>6335</v>
      </c>
      <c r="D75" s="73">
        <v>486010</v>
      </c>
      <c r="E75" s="136">
        <v>4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6">
        <v>4024733</v>
      </c>
      <c r="C76" s="45" t="s">
        <v>6336</v>
      </c>
      <c r="D76" s="73">
        <v>801020</v>
      </c>
      <c r="E76" s="136">
        <v>8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4015640</v>
      </c>
      <c r="C77" s="45" t="s">
        <v>1473</v>
      </c>
      <c r="D77" s="73">
        <v>801005</v>
      </c>
      <c r="E77" s="136">
        <v>5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s="82" customFormat="1" x14ac:dyDescent="0.2">
      <c r="A78" s="29" t="s">
        <v>124</v>
      </c>
      <c r="B78" s="46">
        <v>4020303</v>
      </c>
      <c r="C78" s="45" t="s">
        <v>1502</v>
      </c>
      <c r="D78" s="73">
        <v>9860230124081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s="82" customFormat="1" x14ac:dyDescent="0.2">
      <c r="A79" s="29" t="s">
        <v>125</v>
      </c>
      <c r="B79" s="46">
        <v>4020304</v>
      </c>
      <c r="C79" s="45" t="s">
        <v>1503</v>
      </c>
      <c r="D79" s="73">
        <v>9860230124082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s="82" customFormat="1" x14ac:dyDescent="0.2">
      <c r="A80" s="29" t="s">
        <v>126</v>
      </c>
      <c r="B80" s="46">
        <v>4024909</v>
      </c>
      <c r="C80" s="45" t="s">
        <v>6337</v>
      </c>
      <c r="D80" s="73">
        <v>9860230114314</v>
      </c>
      <c r="E80" s="136">
        <v>4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s="82" customFormat="1" x14ac:dyDescent="0.2">
      <c r="A81" s="29" t="s">
        <v>127</v>
      </c>
      <c r="B81" s="46">
        <v>4017616</v>
      </c>
      <c r="C81" s="45" t="s">
        <v>1495</v>
      </c>
      <c r="D81" s="73">
        <v>9902029</v>
      </c>
      <c r="E81" s="136">
        <v>7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s="82" customFormat="1" x14ac:dyDescent="0.2">
      <c r="A82" s="29" t="s">
        <v>128</v>
      </c>
      <c r="B82" s="46">
        <v>4025068</v>
      </c>
      <c r="C82" s="45" t="s">
        <v>6338</v>
      </c>
      <c r="D82" s="73">
        <v>5841602153</v>
      </c>
      <c r="E82" s="136">
        <v>2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s="82" customFormat="1" x14ac:dyDescent="0.2">
      <c r="A83" s="29" t="s">
        <v>129</v>
      </c>
      <c r="B83" s="46">
        <v>4013244</v>
      </c>
      <c r="C83" s="45" t="s">
        <v>1466</v>
      </c>
      <c r="D83" s="73">
        <v>441351</v>
      </c>
      <c r="E83" s="136">
        <v>7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s="82" customFormat="1" x14ac:dyDescent="0.2">
      <c r="A84" s="29" t="s">
        <v>130</v>
      </c>
      <c r="B84" s="46">
        <v>4025079</v>
      </c>
      <c r="C84" s="45" t="s">
        <v>6339</v>
      </c>
      <c r="D84" s="73">
        <v>9860030106004</v>
      </c>
      <c r="E84" s="136">
        <v>3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s="82" customFormat="1" x14ac:dyDescent="0.2">
      <c r="A85" s="29" t="s">
        <v>131</v>
      </c>
      <c r="B85" s="46">
        <v>4025080</v>
      </c>
      <c r="C85" s="45" t="s">
        <v>6340</v>
      </c>
      <c r="D85" s="73">
        <v>9860030106003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s="82" customFormat="1" x14ac:dyDescent="0.2">
      <c r="A86" s="29" t="s">
        <v>132</v>
      </c>
      <c r="B86" s="46">
        <v>4012558</v>
      </c>
      <c r="C86" s="45" t="s">
        <v>1544</v>
      </c>
      <c r="D86" s="73" t="s">
        <v>1579</v>
      </c>
      <c r="E86" s="136">
        <v>3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s="82" customFormat="1" x14ac:dyDescent="0.2">
      <c r="A87" s="29" t="s">
        <v>133</v>
      </c>
      <c r="B87" s="46">
        <v>4017212</v>
      </c>
      <c r="C87" s="45" t="s">
        <v>1535</v>
      </c>
      <c r="D87" s="73" t="s">
        <v>1572</v>
      </c>
      <c r="E87" s="136">
        <v>5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s="82" customFormat="1" x14ac:dyDescent="0.2">
      <c r="A88" s="29" t="s">
        <v>134</v>
      </c>
      <c r="B88" s="46">
        <v>4007417</v>
      </c>
      <c r="C88" s="45" t="s">
        <v>1539</v>
      </c>
      <c r="D88" s="73" t="s">
        <v>1575</v>
      </c>
      <c r="E88" s="136">
        <v>6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s="82" customFormat="1" x14ac:dyDescent="0.2">
      <c r="A89" s="29" t="s">
        <v>135</v>
      </c>
      <c r="B89" s="46">
        <v>4017214</v>
      </c>
      <c r="C89" s="45" t="s">
        <v>1536</v>
      </c>
      <c r="D89" s="73" t="s">
        <v>1573</v>
      </c>
      <c r="E89" s="136">
        <v>32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s="82" customFormat="1" x14ac:dyDescent="0.2">
      <c r="A90" s="29" t="s">
        <v>136</v>
      </c>
      <c r="B90" s="46">
        <v>4017515</v>
      </c>
      <c r="C90" s="45" t="s">
        <v>6341</v>
      </c>
      <c r="D90" s="73">
        <v>7701041347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s="82" customFormat="1" x14ac:dyDescent="0.2">
      <c r="A91" s="29" t="s">
        <v>137</v>
      </c>
      <c r="B91" s="46">
        <v>4007416</v>
      </c>
      <c r="C91" s="45" t="s">
        <v>1546</v>
      </c>
      <c r="D91" s="73" t="s">
        <v>1581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s="82" customFormat="1" x14ac:dyDescent="0.2">
      <c r="A92" s="29" t="s">
        <v>138</v>
      </c>
      <c r="B92" s="46">
        <v>4025112</v>
      </c>
      <c r="C92" s="45" t="s">
        <v>6342</v>
      </c>
      <c r="D92" s="73">
        <v>20004046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s="82" customFormat="1" x14ac:dyDescent="0.2">
      <c r="A93" s="29" t="s">
        <v>139</v>
      </c>
      <c r="B93" s="46">
        <v>4025113</v>
      </c>
      <c r="C93" s="45" t="s">
        <v>6343</v>
      </c>
      <c r="D93" s="73">
        <v>20004048</v>
      </c>
      <c r="E93" s="136">
        <v>2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s="82" customFormat="1" x14ac:dyDescent="0.2">
      <c r="A94" s="29" t="s">
        <v>140</v>
      </c>
      <c r="B94" s="46">
        <v>4017215</v>
      </c>
      <c r="C94" s="45" t="s">
        <v>1537</v>
      </c>
      <c r="D94" s="73" t="s">
        <v>1574</v>
      </c>
      <c r="E94" s="136">
        <v>12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s="82" customFormat="1" x14ac:dyDescent="0.2">
      <c r="A95" s="29" t="s">
        <v>141</v>
      </c>
      <c r="B95" s="46">
        <v>4015639</v>
      </c>
      <c r="C95" s="45" t="s">
        <v>1472</v>
      </c>
      <c r="D95" s="73" t="s">
        <v>1504</v>
      </c>
      <c r="E95" s="136">
        <v>4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s="82" customFormat="1" x14ac:dyDescent="0.2">
      <c r="A96" s="29" t="s">
        <v>142</v>
      </c>
      <c r="B96" s="46">
        <v>4025128</v>
      </c>
      <c r="C96" s="45" t="s">
        <v>6344</v>
      </c>
      <c r="D96" s="73" t="s">
        <v>6345</v>
      </c>
      <c r="E96" s="136">
        <v>4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s="82" customFormat="1" x14ac:dyDescent="0.2">
      <c r="A97" s="29" t="s">
        <v>143</v>
      </c>
      <c r="B97" s="46">
        <v>4025129</v>
      </c>
      <c r="C97" s="45" t="s">
        <v>6346</v>
      </c>
      <c r="D97" s="73">
        <v>5420285005</v>
      </c>
      <c r="E97" s="136">
        <v>2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s="82" customFormat="1" x14ac:dyDescent="0.2">
      <c r="A98" s="29" t="s">
        <v>144</v>
      </c>
      <c r="B98" s="46">
        <v>4017309</v>
      </c>
      <c r="C98" s="45" t="s">
        <v>1501</v>
      </c>
      <c r="D98" s="73" t="s">
        <v>1511</v>
      </c>
      <c r="E98" s="136">
        <v>4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s="82" customFormat="1" x14ac:dyDescent="0.2">
      <c r="A99" s="29" t="s">
        <v>145</v>
      </c>
      <c r="B99" s="46">
        <v>4025240</v>
      </c>
      <c r="C99" s="45" t="s">
        <v>6347</v>
      </c>
      <c r="D99" s="73">
        <v>9900046</v>
      </c>
      <c r="E99" s="136">
        <v>6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s="82" customFormat="1" x14ac:dyDescent="0.2">
      <c r="A100" s="29" t="s">
        <v>146</v>
      </c>
      <c r="B100" s="46">
        <v>4025241</v>
      </c>
      <c r="C100" s="45" t="s">
        <v>6348</v>
      </c>
      <c r="D100" s="73">
        <v>9900047</v>
      </c>
      <c r="E100" s="136">
        <v>6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s="82" customFormat="1" x14ac:dyDescent="0.2">
      <c r="A101" s="29" t="s">
        <v>147</v>
      </c>
      <c r="B101" s="46">
        <v>4025433</v>
      </c>
      <c r="C101" s="45" t="s">
        <v>6349</v>
      </c>
      <c r="D101" s="73">
        <v>99000048</v>
      </c>
      <c r="E101" s="136">
        <v>2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s="82" customFormat="1" x14ac:dyDescent="0.2">
      <c r="A102" s="29" t="s">
        <v>148</v>
      </c>
      <c r="B102" s="46">
        <v>4025555</v>
      </c>
      <c r="C102" s="45" t="s">
        <v>6350</v>
      </c>
      <c r="D102" s="73">
        <v>9904065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s="82" customFormat="1" x14ac:dyDescent="0.2">
      <c r="A103" s="29" t="s">
        <v>149</v>
      </c>
      <c r="B103" s="46">
        <v>4008002</v>
      </c>
      <c r="C103" s="45" t="s">
        <v>6351</v>
      </c>
      <c r="D103" s="73">
        <v>1125823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s="82" customFormat="1" x14ac:dyDescent="0.2">
      <c r="A104" s="29" t="s">
        <v>150</v>
      </c>
      <c r="B104" s="46">
        <v>4025557</v>
      </c>
      <c r="C104" s="45" t="s">
        <v>6352</v>
      </c>
      <c r="D104" s="73">
        <v>9901513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s="82" customFormat="1" x14ac:dyDescent="0.2">
      <c r="A105" s="29" t="s">
        <v>151</v>
      </c>
      <c r="B105" s="46">
        <v>4011217</v>
      </c>
      <c r="C105" s="45" t="s">
        <v>1542</v>
      </c>
      <c r="D105" s="73" t="s">
        <v>1577</v>
      </c>
      <c r="E105" s="136">
        <v>2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s="82" customFormat="1" x14ac:dyDescent="0.2">
      <c r="A106" s="29" t="s">
        <v>152</v>
      </c>
      <c r="B106" s="46">
        <v>4011218</v>
      </c>
      <c r="C106" s="45" t="s">
        <v>1543</v>
      </c>
      <c r="D106" s="73" t="s">
        <v>1578</v>
      </c>
      <c r="E106" s="136">
        <v>4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s="82" customFormat="1" x14ac:dyDescent="0.2">
      <c r="A107" s="29" t="s">
        <v>153</v>
      </c>
      <c r="B107" s="46">
        <v>4011216</v>
      </c>
      <c r="C107" s="45" t="s">
        <v>1545</v>
      </c>
      <c r="D107" s="73" t="s">
        <v>1580</v>
      </c>
      <c r="E107" s="136">
        <v>2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s="82" customFormat="1" x14ac:dyDescent="0.2">
      <c r="A108" s="29" t="s">
        <v>154</v>
      </c>
      <c r="B108" s="46">
        <v>4011642</v>
      </c>
      <c r="C108" s="45" t="s">
        <v>1541</v>
      </c>
      <c r="D108" s="73" t="s">
        <v>1576</v>
      </c>
      <c r="E108" s="136">
        <v>1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s="82" customFormat="1" x14ac:dyDescent="0.2">
      <c r="A109" s="29" t="s">
        <v>155</v>
      </c>
      <c r="B109" s="46">
        <v>4017362</v>
      </c>
      <c r="C109" s="45" t="s">
        <v>1547</v>
      </c>
      <c r="D109" s="73" t="s">
        <v>1582</v>
      </c>
      <c r="E109" s="136">
        <v>2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s="82" customFormat="1" x14ac:dyDescent="0.2">
      <c r="A110" s="29" t="s">
        <v>156</v>
      </c>
      <c r="B110" s="46">
        <v>4011219</v>
      </c>
      <c r="C110" s="45" t="s">
        <v>1558</v>
      </c>
      <c r="D110" s="73" t="s">
        <v>6353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s="82" customFormat="1" x14ac:dyDescent="0.2">
      <c r="A111" s="29" t="s">
        <v>157</v>
      </c>
      <c r="B111" s="46">
        <v>4015642</v>
      </c>
      <c r="C111" s="45" t="s">
        <v>1474</v>
      </c>
      <c r="D111" s="73" t="s">
        <v>1505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s="82" customFormat="1" x14ac:dyDescent="0.2">
      <c r="A112" s="29" t="s">
        <v>158</v>
      </c>
      <c r="B112" s="46">
        <v>4014392</v>
      </c>
      <c r="C112" s="45" t="s">
        <v>6354</v>
      </c>
      <c r="D112" s="73">
        <v>801004</v>
      </c>
      <c r="E112" s="136">
        <v>10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s="82" customFormat="1" x14ac:dyDescent="0.2">
      <c r="A113" s="29" t="s">
        <v>159</v>
      </c>
      <c r="B113" s="46">
        <v>4025851</v>
      </c>
      <c r="C113" s="45" t="s">
        <v>6355</v>
      </c>
      <c r="D113" s="73"/>
      <c r="E113" s="136">
        <v>4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s="82" customFormat="1" x14ac:dyDescent="0.2">
      <c r="A114" s="29" t="s">
        <v>160</v>
      </c>
      <c r="B114" s="46">
        <v>4018930</v>
      </c>
      <c r="C114" s="45" t="s">
        <v>1497</v>
      </c>
      <c r="D114" s="73">
        <v>9906142</v>
      </c>
      <c r="E114" s="136">
        <v>1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s="82" customFormat="1" x14ac:dyDescent="0.2">
      <c r="A115" s="29" t="s">
        <v>161</v>
      </c>
      <c r="B115" s="46">
        <v>4019312</v>
      </c>
      <c r="C115" s="45" t="s">
        <v>1498</v>
      </c>
      <c r="D115" s="73" t="s">
        <v>1509</v>
      </c>
      <c r="E115" s="136">
        <v>15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s="82" customFormat="1" x14ac:dyDescent="0.2">
      <c r="A116" s="29" t="s">
        <v>162</v>
      </c>
      <c r="B116" s="46">
        <v>4026543</v>
      </c>
      <c r="C116" s="45" t="s">
        <v>6356</v>
      </c>
      <c r="D116" s="73">
        <v>5000200597</v>
      </c>
      <c r="E116" s="136">
        <v>1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s="82" customFormat="1" x14ac:dyDescent="0.2">
      <c r="A117" s="29" t="s">
        <v>163</v>
      </c>
      <c r="B117" s="46">
        <v>4026544</v>
      </c>
      <c r="C117" s="45" t="s">
        <v>6357</v>
      </c>
      <c r="D117" s="73">
        <v>5000200709</v>
      </c>
      <c r="E117" s="136">
        <v>1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s="82" customFormat="1" x14ac:dyDescent="0.2">
      <c r="A118" s="29" t="s">
        <v>164</v>
      </c>
      <c r="B118" s="46">
        <v>4026613</v>
      </c>
      <c r="C118" s="45" t="s">
        <v>6358</v>
      </c>
      <c r="D118" s="73">
        <v>9903145</v>
      </c>
      <c r="E118" s="136">
        <v>1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s="82" customFormat="1" x14ac:dyDescent="0.2">
      <c r="A119" s="29" t="s">
        <v>165</v>
      </c>
      <c r="B119" s="46">
        <v>4026676</v>
      </c>
      <c r="C119" s="45" t="s">
        <v>6359</v>
      </c>
      <c r="D119" s="73">
        <v>993003</v>
      </c>
      <c r="E119" s="136">
        <v>1</v>
      </c>
      <c r="F119" s="34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s="82" customFormat="1" x14ac:dyDescent="0.2">
      <c r="A120" s="29" t="s">
        <v>166</v>
      </c>
      <c r="B120" s="46">
        <v>4026677</v>
      </c>
      <c r="C120" s="45" t="s">
        <v>6360</v>
      </c>
      <c r="D120" s="73">
        <v>208001</v>
      </c>
      <c r="E120" s="136">
        <v>4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s="82" customFormat="1" x14ac:dyDescent="0.2">
      <c r="A121" s="29" t="s">
        <v>167</v>
      </c>
      <c r="B121" s="46">
        <v>4027030</v>
      </c>
      <c r="C121" s="45" t="s">
        <v>6361</v>
      </c>
      <c r="D121" s="73" t="s">
        <v>6362</v>
      </c>
      <c r="E121" s="136">
        <v>1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s="82" customFormat="1" x14ac:dyDescent="0.2">
      <c r="A122" s="29" t="s">
        <v>168</v>
      </c>
      <c r="B122" s="46">
        <v>4027031</v>
      </c>
      <c r="C122" s="45" t="s">
        <v>6363</v>
      </c>
      <c r="D122" s="73" t="s">
        <v>6364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s="82" customFormat="1" x14ac:dyDescent="0.2">
      <c r="A123" s="29" t="s">
        <v>169</v>
      </c>
      <c r="B123" s="46">
        <v>4027087</v>
      </c>
      <c r="C123" s="45" t="s">
        <v>6365</v>
      </c>
      <c r="D123" s="73">
        <v>410681001</v>
      </c>
      <c r="E123" s="136">
        <v>1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s="82" customFormat="1" ht="23.25" x14ac:dyDescent="0.2">
      <c r="A124" s="29" t="s">
        <v>170</v>
      </c>
      <c r="B124" s="46">
        <v>4016944</v>
      </c>
      <c r="C124" s="45" t="s">
        <v>1488</v>
      </c>
      <c r="D124" s="155" t="s">
        <v>1508</v>
      </c>
      <c r="E124" s="136">
        <v>1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s="82" customFormat="1" x14ac:dyDescent="0.2">
      <c r="A125" s="29" t="s">
        <v>171</v>
      </c>
      <c r="B125" s="46">
        <v>4027128</v>
      </c>
      <c r="C125" s="45" t="s">
        <v>6366</v>
      </c>
      <c r="D125" s="73" t="s">
        <v>6367</v>
      </c>
      <c r="E125" s="136">
        <v>4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s="82" customFormat="1" x14ac:dyDescent="0.2">
      <c r="A126" s="29" t="s">
        <v>172</v>
      </c>
      <c r="B126" s="46">
        <v>4027129</v>
      </c>
      <c r="C126" s="45" t="s">
        <v>6368</v>
      </c>
      <c r="D126" s="73">
        <v>755050</v>
      </c>
      <c r="E126" s="136">
        <v>2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s="82" customFormat="1" x14ac:dyDescent="0.2">
      <c r="A127" s="29" t="s">
        <v>173</v>
      </c>
      <c r="B127" s="46">
        <v>4027130</v>
      </c>
      <c r="C127" s="45" t="s">
        <v>6369</v>
      </c>
      <c r="D127" s="73">
        <v>755020</v>
      </c>
      <c r="E127" s="136">
        <v>2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s="82" customFormat="1" x14ac:dyDescent="0.2">
      <c r="A128" s="29" t="s">
        <v>174</v>
      </c>
      <c r="B128" s="46">
        <v>4027131</v>
      </c>
      <c r="C128" s="45" t="s">
        <v>6369</v>
      </c>
      <c r="D128" s="73">
        <v>755051</v>
      </c>
      <c r="E128" s="136">
        <v>4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s="82" customFormat="1" x14ac:dyDescent="0.2">
      <c r="A129" s="29" t="s">
        <v>175</v>
      </c>
      <c r="B129" s="46">
        <v>4027142</v>
      </c>
      <c r="C129" s="45" t="s">
        <v>6370</v>
      </c>
      <c r="D129" s="73" t="s">
        <v>6371</v>
      </c>
      <c r="E129" s="136">
        <v>2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s="82" customFormat="1" x14ac:dyDescent="0.2">
      <c r="A130" s="29" t="s">
        <v>176</v>
      </c>
      <c r="B130" s="46">
        <v>4027172</v>
      </c>
      <c r="C130" s="45" t="s">
        <v>6372</v>
      </c>
      <c r="D130" s="73">
        <v>9900023</v>
      </c>
      <c r="E130" s="136">
        <v>4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s="82" customFormat="1" x14ac:dyDescent="0.2">
      <c r="A131" s="29" t="s">
        <v>177</v>
      </c>
      <c r="B131" s="46">
        <v>4027312</v>
      </c>
      <c r="C131" s="45" t="s">
        <v>6373</v>
      </c>
      <c r="D131" s="73">
        <v>230106050</v>
      </c>
      <c r="E131" s="136">
        <v>4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s="82" customFormat="1" x14ac:dyDescent="0.2">
      <c r="A132" s="29" t="s">
        <v>178</v>
      </c>
      <c r="B132" s="46">
        <v>4027313</v>
      </c>
      <c r="C132" s="45" t="s">
        <v>6374</v>
      </c>
      <c r="D132" s="73">
        <v>230106040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s="82" customFormat="1" x14ac:dyDescent="0.2">
      <c r="A133" s="29" t="s">
        <v>179</v>
      </c>
      <c r="B133" s="46">
        <v>4027314</v>
      </c>
      <c r="C133" s="45" t="s">
        <v>6375</v>
      </c>
      <c r="D133" s="73">
        <v>20006048</v>
      </c>
      <c r="E133" s="136">
        <v>2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s="82" customFormat="1" x14ac:dyDescent="0.2">
      <c r="A134" s="29" t="s">
        <v>180</v>
      </c>
      <c r="B134" s="46">
        <v>4027298</v>
      </c>
      <c r="C134" s="45" t="s">
        <v>6376</v>
      </c>
      <c r="D134" s="73">
        <v>5841804015</v>
      </c>
      <c r="E134" s="136">
        <v>6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s="82" customFormat="1" x14ac:dyDescent="0.2">
      <c r="A135" s="29" t="s">
        <v>181</v>
      </c>
      <c r="B135" s="46">
        <v>4027299</v>
      </c>
      <c r="C135" s="45" t="s">
        <v>6377</v>
      </c>
      <c r="D135" s="73">
        <v>5841804016</v>
      </c>
      <c r="E135" s="136">
        <v>3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s="82" customFormat="1" x14ac:dyDescent="0.2">
      <c r="A136" s="29" t="s">
        <v>182</v>
      </c>
      <c r="B136" s="46">
        <v>4027348</v>
      </c>
      <c r="C136" s="45" t="s">
        <v>6378</v>
      </c>
      <c r="D136" s="73">
        <v>788031</v>
      </c>
      <c r="E136" s="136">
        <v>4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s="82" customFormat="1" x14ac:dyDescent="0.2">
      <c r="A137" s="29" t="s">
        <v>183</v>
      </c>
      <c r="B137" s="46">
        <v>4027376</v>
      </c>
      <c r="C137" s="45" t="s">
        <v>6379</v>
      </c>
      <c r="D137" s="73" t="s">
        <v>6380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s="82" customFormat="1" x14ac:dyDescent="0.2">
      <c r="A138" s="29" t="s">
        <v>184</v>
      </c>
      <c r="B138" s="46">
        <v>4017615</v>
      </c>
      <c r="C138" s="45" t="s">
        <v>1494</v>
      </c>
      <c r="D138" s="73">
        <v>9902029</v>
      </c>
      <c r="E138" s="136">
        <v>8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ht="12.95" customHeight="1" x14ac:dyDescent="0.2">
      <c r="A139" s="30"/>
      <c r="B139" s="40"/>
      <c r="C139" s="27"/>
      <c r="D139" s="40"/>
      <c r="E139" s="184" t="s">
        <v>8672</v>
      </c>
      <c r="F139" s="185"/>
      <c r="G139" s="185"/>
      <c r="H139" s="185"/>
      <c r="I139" s="186"/>
      <c r="J139" s="186"/>
      <c r="K139" s="41">
        <f>SUM(L10:L138)</f>
        <v>0</v>
      </c>
      <c r="L139" s="27"/>
    </row>
    <row r="140" spans="1:12" ht="12.95" customHeight="1" x14ac:dyDescent="0.2">
      <c r="C140" s="82"/>
      <c r="D140" s="82"/>
      <c r="F140" s="13"/>
      <c r="G140" s="13"/>
      <c r="H140" s="18"/>
      <c r="I140" s="14"/>
      <c r="J140" s="2"/>
    </row>
    <row r="141" spans="1:12" ht="10.5" customHeight="1" x14ac:dyDescent="0.2">
      <c r="C141" s="82"/>
      <c r="D141" s="82"/>
      <c r="G141" s="13"/>
      <c r="H141" s="13"/>
      <c r="I141" s="18"/>
      <c r="J141" s="14"/>
    </row>
    <row r="142" spans="1:12" ht="12" customHeight="1" x14ac:dyDescent="0.2">
      <c r="C142" s="5"/>
      <c r="D142" s="5"/>
      <c r="E142" s="5"/>
      <c r="F142" s="5"/>
      <c r="G142" s="5"/>
      <c r="H142" s="5"/>
      <c r="I142" s="9"/>
      <c r="J142" s="9"/>
      <c r="K142" s="4"/>
    </row>
    <row r="143" spans="1:12" ht="10.5" customHeight="1" x14ac:dyDescent="0.2">
      <c r="C143" s="194" t="s">
        <v>11</v>
      </c>
      <c r="D143" s="194"/>
      <c r="E143" s="15"/>
      <c r="F143" s="15"/>
      <c r="G143" s="15"/>
      <c r="H143" s="196"/>
      <c r="I143" s="196"/>
      <c r="J143" s="196"/>
      <c r="K143" s="4"/>
    </row>
    <row r="144" spans="1:12" ht="14.25" customHeight="1" x14ac:dyDescent="0.2">
      <c r="C144" s="134" t="s">
        <v>8675</v>
      </c>
      <c r="D144" s="107"/>
      <c r="E144" s="16"/>
      <c r="F144" s="16"/>
      <c r="G144" s="16" t="s">
        <v>12</v>
      </c>
      <c r="H144" s="197" t="s">
        <v>7</v>
      </c>
      <c r="I144" s="197"/>
      <c r="J144" s="198"/>
      <c r="K144" s="4"/>
    </row>
    <row r="145" spans="1:11" ht="10.5" customHeight="1" x14ac:dyDescent="0.2">
      <c r="C145" s="79"/>
      <c r="D145" s="15"/>
      <c r="E145" s="15"/>
      <c r="F145" s="15"/>
      <c r="G145" s="15"/>
      <c r="H145" s="199"/>
      <c r="I145" s="199"/>
      <c r="J145" s="8"/>
      <c r="K145" s="4"/>
    </row>
    <row r="146" spans="1:11" ht="10.5" customHeight="1" x14ac:dyDescent="0.2">
      <c r="A146" s="4"/>
      <c r="B146" s="8"/>
      <c r="C146" s="90"/>
      <c r="D146" s="90"/>
      <c r="E146" s="6"/>
      <c r="F146" s="6"/>
      <c r="G146" s="6"/>
      <c r="H146" s="6"/>
    </row>
    <row r="147" spans="1:11" ht="12" customHeight="1" x14ac:dyDescent="0.2">
      <c r="A147" s="1"/>
      <c r="B147" s="31"/>
      <c r="C147" s="90"/>
      <c r="D147" s="90"/>
      <c r="E147" s="6"/>
      <c r="F147" s="6"/>
      <c r="G147" s="6"/>
      <c r="H147" s="6"/>
    </row>
    <row r="148" spans="1:11" ht="12.75" customHeight="1" x14ac:dyDescent="0.2">
      <c r="A148" s="19" t="s">
        <v>6</v>
      </c>
      <c r="B148" s="23"/>
      <c r="C148" s="90"/>
      <c r="D148" s="90"/>
      <c r="E148" s="6"/>
      <c r="F148" s="6"/>
      <c r="G148" s="6"/>
      <c r="H148" s="6"/>
      <c r="I148" s="2"/>
      <c r="J148" s="2"/>
    </row>
    <row r="149" spans="1:11" ht="14.25" customHeight="1" x14ac:dyDescent="0.2">
      <c r="A149" s="1"/>
      <c r="B149" s="31"/>
      <c r="C149" s="90"/>
      <c r="D149" s="90"/>
      <c r="E149" s="6"/>
      <c r="F149" s="6"/>
      <c r="G149" s="6"/>
      <c r="H149" s="6"/>
      <c r="I149" s="2"/>
      <c r="J149" s="2"/>
    </row>
  </sheetData>
  <mergeCells count="20">
    <mergeCell ref="C143:D143"/>
    <mergeCell ref="H143:J143"/>
    <mergeCell ref="H144:J144"/>
    <mergeCell ref="H145:I145"/>
    <mergeCell ref="C6:K6"/>
    <mergeCell ref="H8:H9"/>
    <mergeCell ref="I8:I9"/>
    <mergeCell ref="J8:J9"/>
    <mergeCell ref="K8:K9"/>
    <mergeCell ref="L8:L9"/>
    <mergeCell ref="E139:J139"/>
    <mergeCell ref="C1:G1"/>
    <mergeCell ref="C3:H3"/>
    <mergeCell ref="C5:H5"/>
    <mergeCell ref="G8:G9"/>
    <mergeCell ref="A8:A9"/>
    <mergeCell ref="C8:C9"/>
    <mergeCell ref="D8:D9"/>
    <mergeCell ref="E8:E9"/>
    <mergeCell ref="F8:F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138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97"/>
  <sheetViews>
    <sheetView workbookViewId="0">
      <pane ySplit="9" topLeftCell="A10" activePane="bottomLeft" state="frozen"/>
      <selection pane="bottomLeft" activeCell="G13" sqref="G13"/>
    </sheetView>
  </sheetViews>
  <sheetFormatPr defaultColWidth="11.5703125" defaultRowHeight="12.75" x14ac:dyDescent="0.2"/>
  <cols>
    <col min="1" max="1" width="4" style="2" customWidth="1"/>
    <col min="2" max="2" width="10.42578125" style="7" customWidth="1"/>
    <col min="3" max="3" width="33.140625" style="2" customWidth="1"/>
    <col min="4" max="4" width="11" style="2" customWidth="1"/>
    <col min="5" max="5" width="6.28515625" style="2" customWidth="1"/>
    <col min="6" max="6" width="5.85546875" style="2" customWidth="1"/>
    <col min="7" max="7" width="16.5703125" style="2" customWidth="1"/>
    <col min="8" max="8" width="19.5703125" style="2" customWidth="1"/>
    <col min="9" max="10" width="8.42578125" style="7" customWidth="1"/>
    <col min="11" max="12" width="9.8554687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4257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>
        <v>4003054</v>
      </c>
      <c r="C10" s="45" t="s">
        <v>1532</v>
      </c>
      <c r="D10" s="172">
        <v>1125125</v>
      </c>
      <c r="E10" s="136">
        <v>1</v>
      </c>
      <c r="F10" s="34" t="s">
        <v>10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4019615</v>
      </c>
      <c r="C11" s="45" t="s">
        <v>1569</v>
      </c>
      <c r="D11" s="172">
        <v>1125709</v>
      </c>
      <c r="E11" s="136">
        <v>5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4017874</v>
      </c>
      <c r="C12" s="45" t="s">
        <v>1555</v>
      </c>
      <c r="D12" s="172">
        <v>1120803</v>
      </c>
      <c r="E12" s="136">
        <v>1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4019184</v>
      </c>
      <c r="C13" s="45" t="s">
        <v>1564</v>
      </c>
      <c r="D13" s="172">
        <v>1125540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4018602</v>
      </c>
      <c r="C14" s="45" t="s">
        <v>1559</v>
      </c>
      <c r="D14" s="172">
        <v>1129929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4012396</v>
      </c>
      <c r="C15" s="45" t="s">
        <v>6296</v>
      </c>
      <c r="D15" s="172">
        <v>1179999</v>
      </c>
      <c r="E15" s="136">
        <v>3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4004510</v>
      </c>
      <c r="C16" s="45" t="s">
        <v>1521</v>
      </c>
      <c r="D16" s="172">
        <v>1129716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4006923</v>
      </c>
      <c r="C17" s="45" t="s">
        <v>1533</v>
      </c>
      <c r="D17" s="172">
        <v>1125838</v>
      </c>
      <c r="E17" s="136">
        <v>30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4022037</v>
      </c>
      <c r="C18" s="45" t="s">
        <v>6381</v>
      </c>
      <c r="D18" s="172">
        <v>1128757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4008002</v>
      </c>
      <c r="C19" s="45" t="s">
        <v>6351</v>
      </c>
      <c r="D19" s="172">
        <v>1125823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4001411</v>
      </c>
      <c r="C20" s="45" t="s">
        <v>1525</v>
      </c>
      <c r="D20" s="172">
        <v>1128785</v>
      </c>
      <c r="E20" s="136">
        <v>13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4018760</v>
      </c>
      <c r="C21" s="45" t="s">
        <v>1561</v>
      </c>
      <c r="D21" s="172">
        <v>1121287</v>
      </c>
      <c r="E21" s="136">
        <v>20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4018761</v>
      </c>
      <c r="C22" s="45" t="s">
        <v>1562</v>
      </c>
      <c r="D22" s="172">
        <v>1120767</v>
      </c>
      <c r="E22" s="136">
        <v>20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4001444</v>
      </c>
      <c r="C23" s="45" t="s">
        <v>1531</v>
      </c>
      <c r="D23" s="172">
        <v>1120730</v>
      </c>
      <c r="E23" s="136">
        <v>12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4009125</v>
      </c>
      <c r="C24" s="45" t="s">
        <v>1551</v>
      </c>
      <c r="D24" s="172">
        <v>1125854</v>
      </c>
      <c r="E24" s="136">
        <v>1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4014847</v>
      </c>
      <c r="C25" s="45" t="s">
        <v>1563</v>
      </c>
      <c r="D25" s="172">
        <v>1127681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4001441</v>
      </c>
      <c r="C26" s="45" t="s">
        <v>1518</v>
      </c>
      <c r="D26" s="172">
        <v>1125165</v>
      </c>
      <c r="E26" s="136">
        <v>1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4003057</v>
      </c>
      <c r="C27" s="45" t="s">
        <v>1549</v>
      </c>
      <c r="D27" s="172">
        <v>1125111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4022384</v>
      </c>
      <c r="C28" s="45" t="s">
        <v>6382</v>
      </c>
      <c r="D28" s="172">
        <v>1125788</v>
      </c>
      <c r="E28" s="136">
        <v>5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4004509</v>
      </c>
      <c r="C29" s="45" t="s">
        <v>1522</v>
      </c>
      <c r="D29" s="172">
        <v>1124746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4014758</v>
      </c>
      <c r="C30" s="45" t="s">
        <v>1560</v>
      </c>
      <c r="D30" s="172">
        <v>1129485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4004345</v>
      </c>
      <c r="C31" s="45" t="s">
        <v>1520</v>
      </c>
      <c r="D31" s="172">
        <v>1120685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4003052</v>
      </c>
      <c r="C32" s="45" t="s">
        <v>1566</v>
      </c>
      <c r="D32" s="172">
        <v>1125798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4019739</v>
      </c>
      <c r="C33" s="45" t="s">
        <v>1570</v>
      </c>
      <c r="D33" s="172">
        <v>1125022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4022630</v>
      </c>
      <c r="C34" s="45" t="s">
        <v>6383</v>
      </c>
      <c r="D34" s="172">
        <v>1127718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4022631</v>
      </c>
      <c r="C35" s="45" t="s">
        <v>6384</v>
      </c>
      <c r="D35" s="172">
        <v>1125521</v>
      </c>
      <c r="E35" s="136">
        <v>1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4011221</v>
      </c>
      <c r="C36" s="45" t="s">
        <v>1534</v>
      </c>
      <c r="D36" s="172">
        <v>1121312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4003051</v>
      </c>
      <c r="C37" s="45" t="s">
        <v>6385</v>
      </c>
      <c r="D37" s="172">
        <v>1125743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4017786</v>
      </c>
      <c r="C38" s="45" t="s">
        <v>1552</v>
      </c>
      <c r="D38" s="172">
        <v>1125869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4017787</v>
      </c>
      <c r="C39" s="45" t="s">
        <v>1553</v>
      </c>
      <c r="D39" s="172">
        <v>1125768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4007096</v>
      </c>
      <c r="C40" s="45" t="s">
        <v>6386</v>
      </c>
      <c r="D40" s="172">
        <v>1166522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4011223</v>
      </c>
      <c r="C41" s="45" t="s">
        <v>1550</v>
      </c>
      <c r="D41" s="172">
        <v>1575245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4013042</v>
      </c>
      <c r="C42" s="45" t="s">
        <v>1524</v>
      </c>
      <c r="D42" s="172">
        <v>1127847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4011897</v>
      </c>
      <c r="C43" s="45" t="s">
        <v>1529</v>
      </c>
      <c r="D43" s="172">
        <v>1125804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4020083</v>
      </c>
      <c r="C44" s="45" t="s">
        <v>1571</v>
      </c>
      <c r="D44" s="172">
        <v>1120433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4009790</v>
      </c>
      <c r="C45" s="45" t="s">
        <v>1530</v>
      </c>
      <c r="D45" s="172">
        <v>1125711</v>
      </c>
      <c r="E45" s="136">
        <v>4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4001480</v>
      </c>
      <c r="C46" s="45" t="s">
        <v>1519</v>
      </c>
      <c r="D46" s="172">
        <v>1126055</v>
      </c>
      <c r="E46" s="136">
        <v>1</v>
      </c>
      <c r="F46" s="34" t="s">
        <v>1460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4011602</v>
      </c>
      <c r="C47" s="45" t="s">
        <v>1538</v>
      </c>
      <c r="D47" s="172">
        <v>1123864</v>
      </c>
      <c r="E47" s="136">
        <v>20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4001341</v>
      </c>
      <c r="C48" s="45" t="s">
        <v>1565</v>
      </c>
      <c r="D48" s="172">
        <v>1121170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4003056</v>
      </c>
      <c r="C49" s="45" t="s">
        <v>1512</v>
      </c>
      <c r="D49" s="172">
        <v>1125123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4003058</v>
      </c>
      <c r="C50" s="45" t="s">
        <v>1526</v>
      </c>
      <c r="D50" s="172">
        <v>1125121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4001512</v>
      </c>
      <c r="C51" s="45" t="s">
        <v>1527</v>
      </c>
      <c r="D51" s="172">
        <v>1165725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4003616</v>
      </c>
      <c r="C52" s="45" t="s">
        <v>1528</v>
      </c>
      <c r="D52" s="172">
        <v>1121291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4014757</v>
      </c>
      <c r="C53" s="45" t="s">
        <v>1516</v>
      </c>
      <c r="D53" s="172">
        <v>1123157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4015728</v>
      </c>
      <c r="C54" s="45" t="s">
        <v>1517</v>
      </c>
      <c r="D54" s="172">
        <v>1125786</v>
      </c>
      <c r="E54" s="136">
        <v>1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4014756</v>
      </c>
      <c r="C55" s="45" t="s">
        <v>1515</v>
      </c>
      <c r="D55" s="172">
        <v>1127541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4024237</v>
      </c>
      <c r="C56" s="45" t="s">
        <v>6387</v>
      </c>
      <c r="D56" s="172">
        <v>1127804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4024238</v>
      </c>
      <c r="C57" s="45" t="s">
        <v>6388</v>
      </c>
      <c r="D57" s="172">
        <v>1122393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4003271</v>
      </c>
      <c r="C58" s="45" t="s">
        <v>6389</v>
      </c>
      <c r="D58" s="172">
        <v>1122223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4004712</v>
      </c>
      <c r="C59" s="45" t="s">
        <v>1513</v>
      </c>
      <c r="D59" s="172">
        <v>1122228</v>
      </c>
      <c r="E59" s="136">
        <v>40</v>
      </c>
      <c r="F59" s="34" t="s">
        <v>1104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4004921</v>
      </c>
      <c r="C60" s="45" t="s">
        <v>1548</v>
      </c>
      <c r="D60" s="172">
        <v>1124392</v>
      </c>
      <c r="E60" s="136">
        <v>10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4005759</v>
      </c>
      <c r="C61" s="45" t="s">
        <v>1554</v>
      </c>
      <c r="D61" s="172">
        <v>1141309</v>
      </c>
      <c r="E61" s="136">
        <v>50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4013986</v>
      </c>
      <c r="C62" s="45" t="s">
        <v>1556</v>
      </c>
      <c r="D62" s="172">
        <v>1124586</v>
      </c>
      <c r="E62" s="136">
        <v>3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4013845</v>
      </c>
      <c r="C63" s="45" t="s">
        <v>1567</v>
      </c>
      <c r="D63" s="172">
        <v>1124971</v>
      </c>
      <c r="E63" s="136">
        <v>20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4009121</v>
      </c>
      <c r="C64" s="45" t="s">
        <v>6390</v>
      </c>
      <c r="D64" s="172">
        <v>1121092</v>
      </c>
      <c r="E64" s="136">
        <v>2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x14ac:dyDescent="0.2">
      <c r="A65" s="29" t="s">
        <v>111</v>
      </c>
      <c r="B65" s="46">
        <v>4010995</v>
      </c>
      <c r="C65" s="45" t="s">
        <v>1540</v>
      </c>
      <c r="D65" s="172">
        <v>1121171</v>
      </c>
      <c r="E65" s="136">
        <v>4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ht="23.25" x14ac:dyDescent="0.2">
      <c r="A66" s="29" t="s">
        <v>112</v>
      </c>
      <c r="B66" s="46">
        <v>4025903</v>
      </c>
      <c r="C66" s="45" t="s">
        <v>6391</v>
      </c>
      <c r="D66" s="173" t="s">
        <v>6392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x14ac:dyDescent="0.2">
      <c r="A67" s="29" t="s">
        <v>113</v>
      </c>
      <c r="B67" s="46">
        <v>4025904</v>
      </c>
      <c r="C67" s="45" t="s">
        <v>6393</v>
      </c>
      <c r="D67" s="172">
        <v>1137850</v>
      </c>
      <c r="E67" s="136">
        <v>1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x14ac:dyDescent="0.2">
      <c r="A68" s="29" t="s">
        <v>114</v>
      </c>
      <c r="B68" s="46">
        <v>4003059</v>
      </c>
      <c r="C68" s="45" t="s">
        <v>1523</v>
      </c>
      <c r="D68" s="172">
        <v>1125127</v>
      </c>
      <c r="E68" s="136">
        <v>10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4015445</v>
      </c>
      <c r="C69" s="45" t="s">
        <v>1514</v>
      </c>
      <c r="D69" s="172">
        <v>1578874</v>
      </c>
      <c r="E69" s="136">
        <v>2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4026055</v>
      </c>
      <c r="C70" s="45" t="s">
        <v>6394</v>
      </c>
      <c r="D70" s="172">
        <v>1125575</v>
      </c>
      <c r="E70" s="136">
        <v>2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4026146</v>
      </c>
      <c r="C71" s="45" t="s">
        <v>6395</v>
      </c>
      <c r="D71" s="172">
        <v>1125567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4026147</v>
      </c>
      <c r="C72" s="45" t="s">
        <v>6396</v>
      </c>
      <c r="D72" s="172" t="s">
        <v>6397</v>
      </c>
      <c r="E72" s="136">
        <v>8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4026148</v>
      </c>
      <c r="C73" s="45" t="s">
        <v>6398</v>
      </c>
      <c r="D73" s="172">
        <v>1140860</v>
      </c>
      <c r="E73" s="136">
        <v>17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4026149</v>
      </c>
      <c r="C74" s="45" t="s">
        <v>6399</v>
      </c>
      <c r="D74" s="172">
        <v>1142102</v>
      </c>
      <c r="E74" s="136">
        <v>17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4026384</v>
      </c>
      <c r="C75" s="45" t="s">
        <v>6400</v>
      </c>
      <c r="D75" s="172">
        <v>1120732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87" si="2">I75*(100-J75)/100</f>
        <v>0</v>
      </c>
      <c r="L75" s="39">
        <f t="shared" ref="L75:L87" si="3">K75*E75</f>
        <v>0</v>
      </c>
    </row>
    <row r="76" spans="1:12" x14ac:dyDescent="0.2">
      <c r="A76" s="29" t="s">
        <v>122</v>
      </c>
      <c r="B76" s="46">
        <v>4011219</v>
      </c>
      <c r="C76" s="45" t="s">
        <v>1558</v>
      </c>
      <c r="D76" s="172">
        <v>1125858</v>
      </c>
      <c r="E76" s="136">
        <v>2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4011217</v>
      </c>
      <c r="C77" s="45" t="s">
        <v>1542</v>
      </c>
      <c r="D77" s="172">
        <v>1576886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4007416</v>
      </c>
      <c r="C78" s="45" t="s">
        <v>1546</v>
      </c>
      <c r="D78" s="172">
        <v>1125717</v>
      </c>
      <c r="E78" s="136">
        <v>4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4026795</v>
      </c>
      <c r="C79" s="45" t="s">
        <v>6401</v>
      </c>
      <c r="D79" s="172">
        <v>1142112</v>
      </c>
      <c r="E79" s="136">
        <v>8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4013208</v>
      </c>
      <c r="C80" s="45" t="s">
        <v>1557</v>
      </c>
      <c r="D80" s="172">
        <v>1120225</v>
      </c>
      <c r="E80" s="136">
        <v>5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4007412</v>
      </c>
      <c r="C81" s="45" t="s">
        <v>6402</v>
      </c>
      <c r="D81" s="172">
        <v>1577983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4011642</v>
      </c>
      <c r="C82" s="45" t="s">
        <v>1541</v>
      </c>
      <c r="D82" s="172">
        <v>1125859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4012557</v>
      </c>
      <c r="C83" s="45" t="s">
        <v>6403</v>
      </c>
      <c r="D83" s="172">
        <v>1577991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4012556</v>
      </c>
      <c r="C84" s="45" t="s">
        <v>6404</v>
      </c>
      <c r="D84" s="172">
        <v>1125778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4027318</v>
      </c>
      <c r="C85" s="45" t="s">
        <v>6405</v>
      </c>
      <c r="D85" s="172">
        <v>1129030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4027319</v>
      </c>
      <c r="C86" s="45" t="s">
        <v>6406</v>
      </c>
      <c r="D86" s="172">
        <v>1129031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4019372</v>
      </c>
      <c r="C87" s="45" t="s">
        <v>1568</v>
      </c>
      <c r="D87" s="172">
        <v>1125483</v>
      </c>
      <c r="E87" s="136">
        <v>4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ht="12.95" customHeight="1" x14ac:dyDescent="0.2">
      <c r="A88" s="30"/>
      <c r="B88" s="40"/>
      <c r="C88" s="27"/>
      <c r="D88" s="40"/>
      <c r="E88" s="184" t="s">
        <v>8672</v>
      </c>
      <c r="F88" s="185"/>
      <c r="G88" s="185"/>
      <c r="H88" s="185"/>
      <c r="I88" s="186"/>
      <c r="J88" s="186"/>
      <c r="K88" s="41">
        <f>SUM(L10:L87)</f>
        <v>0</v>
      </c>
      <c r="L88" s="27"/>
    </row>
    <row r="89" spans="1:12" ht="12.95" customHeight="1" x14ac:dyDescent="0.2">
      <c r="F89" s="13"/>
      <c r="G89" s="13"/>
      <c r="H89" s="18"/>
      <c r="I89" s="14"/>
      <c r="J89" s="2"/>
    </row>
    <row r="90" spans="1:12" ht="12" customHeight="1" x14ac:dyDescent="0.2">
      <c r="C90" s="5"/>
      <c r="D90" s="5"/>
      <c r="E90" s="5"/>
      <c r="F90" s="5"/>
      <c r="G90" s="5"/>
      <c r="H90" s="5"/>
      <c r="I90" s="9"/>
      <c r="J90" s="9"/>
      <c r="K90" s="4"/>
    </row>
    <row r="91" spans="1:12" ht="10.5" customHeight="1" x14ac:dyDescent="0.2">
      <c r="C91" s="194" t="s">
        <v>11</v>
      </c>
      <c r="D91" s="195"/>
      <c r="E91" s="15"/>
      <c r="F91" s="15"/>
      <c r="G91" s="15"/>
      <c r="H91" s="196"/>
      <c r="I91" s="196"/>
      <c r="J91" s="196"/>
      <c r="K91" s="4"/>
    </row>
    <row r="92" spans="1:12" ht="17.25" customHeight="1" x14ac:dyDescent="0.2">
      <c r="C92" s="134" t="s">
        <v>8675</v>
      </c>
      <c r="D92" s="20"/>
      <c r="E92" s="16"/>
      <c r="F92" s="16"/>
      <c r="G92" s="16" t="s">
        <v>12</v>
      </c>
      <c r="H92" s="197" t="s">
        <v>7</v>
      </c>
      <c r="I92" s="197"/>
      <c r="J92" s="198"/>
      <c r="K92" s="4"/>
    </row>
    <row r="93" spans="1:12" ht="10.5" customHeight="1" x14ac:dyDescent="0.2">
      <c r="C93" s="1"/>
      <c r="D93" s="15"/>
      <c r="E93" s="15"/>
      <c r="F93" s="15"/>
      <c r="G93" s="15"/>
      <c r="H93" s="199"/>
      <c r="I93" s="199"/>
      <c r="J93" s="8"/>
      <c r="K93" s="4"/>
    </row>
    <row r="94" spans="1:12" ht="10.5" customHeight="1" x14ac:dyDescent="0.2">
      <c r="A94" s="4"/>
      <c r="B94" s="8"/>
      <c r="C94" s="6"/>
      <c r="D94" s="6"/>
      <c r="E94" s="6"/>
      <c r="F94" s="6"/>
      <c r="G94" s="6"/>
      <c r="H94" s="6"/>
    </row>
    <row r="95" spans="1:12" ht="12" customHeight="1" x14ac:dyDescent="0.2">
      <c r="A95" s="1"/>
      <c r="B95" s="31"/>
      <c r="C95" s="6"/>
      <c r="D95" s="6"/>
      <c r="E95" s="6"/>
      <c r="F95" s="6"/>
      <c r="G95" s="6"/>
      <c r="H95" s="6"/>
    </row>
    <row r="96" spans="1:12" ht="12.75" customHeight="1" x14ac:dyDescent="0.2">
      <c r="A96" s="19" t="s">
        <v>6</v>
      </c>
      <c r="B96" s="24"/>
      <c r="C96" s="6"/>
      <c r="D96" s="6"/>
      <c r="E96" s="6"/>
      <c r="F96" s="6"/>
      <c r="G96" s="6"/>
      <c r="H96" s="6"/>
      <c r="I96" s="2"/>
      <c r="J96" s="2"/>
    </row>
    <row r="97" spans="1:10" ht="14.25" customHeight="1" x14ac:dyDescent="0.2">
      <c r="A97" s="1"/>
      <c r="B97" s="31"/>
      <c r="C97" s="6"/>
      <c r="D97" s="6"/>
      <c r="E97" s="6"/>
      <c r="F97" s="6"/>
      <c r="G97" s="6"/>
      <c r="H97" s="6"/>
      <c r="I97" s="2"/>
      <c r="J97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88:J88"/>
    <mergeCell ref="C1:G1"/>
    <mergeCell ref="C3:H3"/>
    <mergeCell ref="C5:H5"/>
    <mergeCell ref="C6:K6"/>
    <mergeCell ref="G8:G9"/>
    <mergeCell ref="C91:D91"/>
    <mergeCell ref="H91:J91"/>
    <mergeCell ref="H92:J92"/>
    <mergeCell ref="H93:I93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87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90" orientation="landscape" r:id="rId1"/>
  <headerFooter>
    <oddFooter>&amp;C&amp;P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5"/>
  <sheetViews>
    <sheetView workbookViewId="0">
      <pane ySplit="9" topLeftCell="A210" activePane="bottomLeft" state="frozen"/>
      <selection pane="bottomLeft" activeCell="D218" sqref="D218"/>
    </sheetView>
  </sheetViews>
  <sheetFormatPr defaultColWidth="11.5703125" defaultRowHeight="12.75" x14ac:dyDescent="0.2"/>
  <cols>
    <col min="1" max="1" width="4" style="2" customWidth="1"/>
    <col min="2" max="2" width="8.42578125" style="7" customWidth="1"/>
    <col min="3" max="3" width="34.85546875" style="2" customWidth="1"/>
    <col min="4" max="4" width="16.140625" style="2" customWidth="1"/>
    <col min="5" max="5" width="7" style="2" customWidth="1"/>
    <col min="6" max="6" width="6.42578125" style="2" customWidth="1"/>
    <col min="7" max="7" width="18.5703125" style="2" customWidth="1"/>
    <col min="8" max="8" width="19.5703125" style="2" customWidth="1"/>
    <col min="9" max="9" width="8.5703125" style="7" customWidth="1"/>
    <col min="10" max="10" width="8.42578125" style="7" customWidth="1"/>
    <col min="11" max="11" width="11.42578125" style="2" customWidth="1"/>
    <col min="12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4258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6"/>
      <c r="E10" s="136">
        <v>100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4015737</v>
      </c>
      <c r="C11" s="45" t="s">
        <v>1589</v>
      </c>
      <c r="D11" s="46">
        <v>40460</v>
      </c>
      <c r="E11" s="136">
        <v>2</v>
      </c>
      <c r="F11" s="34" t="s">
        <v>10</v>
      </c>
      <c r="G11" s="35"/>
      <c r="H11" s="36"/>
      <c r="I11" s="37"/>
      <c r="J11" s="38"/>
      <c r="K11" s="39">
        <f t="shared" ref="K11:K74" si="0">I11*(100-J11)/100</f>
        <v>0</v>
      </c>
      <c r="L11" s="39">
        <f t="shared" ref="L11:L74" si="1">K11*E11</f>
        <v>0</v>
      </c>
    </row>
    <row r="12" spans="1:12" x14ac:dyDescent="0.2">
      <c r="A12" s="29" t="s">
        <v>19</v>
      </c>
      <c r="B12" s="46">
        <v>4010134</v>
      </c>
      <c r="C12" s="45" t="s">
        <v>6407</v>
      </c>
      <c r="D12" s="46" t="s">
        <v>6408</v>
      </c>
      <c r="E12" s="136">
        <v>1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4018430</v>
      </c>
      <c r="C13" s="45" t="s">
        <v>1632</v>
      </c>
      <c r="D13" s="46">
        <v>41415</v>
      </c>
      <c r="E13" s="136">
        <v>1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4018617</v>
      </c>
      <c r="C14" s="45" t="s">
        <v>1638</v>
      </c>
      <c r="D14" s="46">
        <v>41450</v>
      </c>
      <c r="E14" s="136">
        <v>1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4018619</v>
      </c>
      <c r="C15" s="45" t="s">
        <v>1639</v>
      </c>
      <c r="D15" s="46">
        <v>39707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4009778</v>
      </c>
      <c r="C16" s="45" t="s">
        <v>1608</v>
      </c>
      <c r="D16" s="46" t="s">
        <v>1669</v>
      </c>
      <c r="E16" s="136">
        <v>1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4021749</v>
      </c>
      <c r="C17" s="45" t="s">
        <v>6409</v>
      </c>
      <c r="D17" s="46" t="s">
        <v>6410</v>
      </c>
      <c r="E17" s="136">
        <v>1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4021750</v>
      </c>
      <c r="C18" s="45" t="s">
        <v>6411</v>
      </c>
      <c r="D18" s="46" t="s">
        <v>6412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4021751</v>
      </c>
      <c r="C19" s="45" t="s">
        <v>6413</v>
      </c>
      <c r="D19" s="46" t="s">
        <v>6414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4003236</v>
      </c>
      <c r="C20" s="45" t="s">
        <v>1640</v>
      </c>
      <c r="D20" s="46" t="s">
        <v>1682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s="82" customFormat="1" x14ac:dyDescent="0.2">
      <c r="A21" s="29" t="s">
        <v>28</v>
      </c>
      <c r="B21" s="46">
        <v>4021822</v>
      </c>
      <c r="C21" s="45" t="s">
        <v>6415</v>
      </c>
      <c r="D21" s="46" t="s">
        <v>6416</v>
      </c>
      <c r="E21" s="136">
        <v>1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s="82" customFormat="1" x14ac:dyDescent="0.2">
      <c r="A22" s="29" t="s">
        <v>29</v>
      </c>
      <c r="B22" s="46">
        <v>4021823</v>
      </c>
      <c r="C22" s="45" t="s">
        <v>6417</v>
      </c>
      <c r="D22" s="46" t="s">
        <v>6418</v>
      </c>
      <c r="E22" s="136">
        <v>1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s="82" customFormat="1" x14ac:dyDescent="0.2">
      <c r="A23" s="29" t="s">
        <v>30</v>
      </c>
      <c r="B23" s="46">
        <v>4021824</v>
      </c>
      <c r="C23" s="45" t="s">
        <v>6419</v>
      </c>
      <c r="D23" s="46" t="s">
        <v>6420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s="82" customFormat="1" x14ac:dyDescent="0.2">
      <c r="A24" s="29" t="s">
        <v>31</v>
      </c>
      <c r="B24" s="46">
        <v>4004552</v>
      </c>
      <c r="C24" s="45" t="s">
        <v>1623</v>
      </c>
      <c r="D24" s="46">
        <v>36743</v>
      </c>
      <c r="E24" s="136">
        <v>2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s="82" customFormat="1" x14ac:dyDescent="0.2">
      <c r="A25" s="29" t="s">
        <v>32</v>
      </c>
      <c r="B25" s="46">
        <v>4011908</v>
      </c>
      <c r="C25" s="45" t="s">
        <v>1583</v>
      </c>
      <c r="D25" s="46" t="s">
        <v>1652</v>
      </c>
      <c r="E25" s="136">
        <v>1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s="82" customFormat="1" x14ac:dyDescent="0.2">
      <c r="A26" s="29" t="s">
        <v>33</v>
      </c>
      <c r="B26" s="46">
        <v>4018504</v>
      </c>
      <c r="C26" s="45" t="s">
        <v>1633</v>
      </c>
      <c r="D26" s="46">
        <v>36611</v>
      </c>
      <c r="E26" s="136">
        <v>1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s="82" customFormat="1" x14ac:dyDescent="0.2">
      <c r="A27" s="29" t="s">
        <v>34</v>
      </c>
      <c r="B27" s="46">
        <v>4021890</v>
      </c>
      <c r="C27" s="45" t="s">
        <v>6421</v>
      </c>
      <c r="D27" s="46" t="s">
        <v>6422</v>
      </c>
      <c r="E27" s="136">
        <v>1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s="82" customFormat="1" x14ac:dyDescent="0.2">
      <c r="A28" s="29" t="s">
        <v>74</v>
      </c>
      <c r="B28" s="46">
        <v>4021910</v>
      </c>
      <c r="C28" s="45" t="s">
        <v>6423</v>
      </c>
      <c r="D28" s="46" t="s">
        <v>6424</v>
      </c>
      <c r="E28" s="136">
        <v>1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s="82" customFormat="1" x14ac:dyDescent="0.2">
      <c r="A29" s="29" t="s">
        <v>75</v>
      </c>
      <c r="B29" s="46">
        <v>4021911</v>
      </c>
      <c r="C29" s="45" t="s">
        <v>6425</v>
      </c>
      <c r="D29" s="46" t="s">
        <v>6426</v>
      </c>
      <c r="E29" s="136">
        <v>1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s="82" customFormat="1" x14ac:dyDescent="0.2">
      <c r="A30" s="29" t="s">
        <v>76</v>
      </c>
      <c r="B30" s="46">
        <v>4021922</v>
      </c>
      <c r="C30" s="45" t="s">
        <v>6427</v>
      </c>
      <c r="D30" s="46" t="s">
        <v>6428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s="82" customFormat="1" x14ac:dyDescent="0.2">
      <c r="A31" s="29" t="s">
        <v>77</v>
      </c>
      <c r="B31" s="46">
        <v>4021923</v>
      </c>
      <c r="C31" s="45" t="s">
        <v>6429</v>
      </c>
      <c r="D31" s="46" t="s">
        <v>6430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s="82" customFormat="1" x14ac:dyDescent="0.2">
      <c r="A32" s="29" t="s">
        <v>78</v>
      </c>
      <c r="B32" s="46">
        <v>4012074</v>
      </c>
      <c r="C32" s="45" t="s">
        <v>6431</v>
      </c>
      <c r="D32" s="46" t="s">
        <v>6432</v>
      </c>
      <c r="E32" s="136">
        <v>1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s="82" customFormat="1" x14ac:dyDescent="0.2">
      <c r="A33" s="29" t="s">
        <v>79</v>
      </c>
      <c r="B33" s="46">
        <v>4021933</v>
      </c>
      <c r="C33" s="45" t="s">
        <v>6433</v>
      </c>
      <c r="D33" s="46" t="s">
        <v>6434</v>
      </c>
      <c r="E33" s="136">
        <v>1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s="82" customFormat="1" x14ac:dyDescent="0.2">
      <c r="A34" s="29" t="s">
        <v>80</v>
      </c>
      <c r="B34" s="46">
        <v>4011905</v>
      </c>
      <c r="C34" s="45" t="s">
        <v>1625</v>
      </c>
      <c r="D34" s="46" t="s">
        <v>1677</v>
      </c>
      <c r="E34" s="136">
        <v>1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s="82" customFormat="1" x14ac:dyDescent="0.2">
      <c r="A35" s="29" t="s">
        <v>81</v>
      </c>
      <c r="B35" s="46">
        <v>4021938</v>
      </c>
      <c r="C35" s="45" t="s">
        <v>6435</v>
      </c>
      <c r="D35" s="46">
        <v>42636</v>
      </c>
      <c r="E35" s="136">
        <v>1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s="82" customFormat="1" x14ac:dyDescent="0.2">
      <c r="A36" s="29" t="s">
        <v>82</v>
      </c>
      <c r="B36" s="46">
        <v>4021939</v>
      </c>
      <c r="C36" s="45" t="s">
        <v>6436</v>
      </c>
      <c r="D36" s="46">
        <v>42637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s="82" customFormat="1" x14ac:dyDescent="0.2">
      <c r="A37" s="29" t="s">
        <v>83</v>
      </c>
      <c r="B37" s="46">
        <v>4021940</v>
      </c>
      <c r="C37" s="45" t="s">
        <v>6437</v>
      </c>
      <c r="D37" s="46">
        <v>42638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s="82" customFormat="1" x14ac:dyDescent="0.2">
      <c r="A38" s="29" t="s">
        <v>84</v>
      </c>
      <c r="B38" s="46">
        <v>4021941</v>
      </c>
      <c r="C38" s="45" t="s">
        <v>6438</v>
      </c>
      <c r="D38" s="46">
        <v>42639</v>
      </c>
      <c r="E38" s="136">
        <v>1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s="82" customFormat="1" x14ac:dyDescent="0.2">
      <c r="A39" s="29" t="s">
        <v>85</v>
      </c>
      <c r="B39" s="46">
        <v>4021942</v>
      </c>
      <c r="C39" s="45" t="s">
        <v>6439</v>
      </c>
      <c r="D39" s="46">
        <v>42643</v>
      </c>
      <c r="E39" s="136">
        <v>1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s="82" customFormat="1" x14ac:dyDescent="0.2">
      <c r="A40" s="29" t="s">
        <v>86</v>
      </c>
      <c r="B40" s="46">
        <v>4021943</v>
      </c>
      <c r="C40" s="45" t="s">
        <v>6440</v>
      </c>
      <c r="D40" s="46">
        <v>42644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s="82" customFormat="1" x14ac:dyDescent="0.2">
      <c r="A41" s="29" t="s">
        <v>87</v>
      </c>
      <c r="B41" s="46">
        <v>4021944</v>
      </c>
      <c r="C41" s="45" t="s">
        <v>6441</v>
      </c>
      <c r="D41" s="46">
        <v>42645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s="82" customFormat="1" x14ac:dyDescent="0.2">
      <c r="A42" s="29" t="s">
        <v>88</v>
      </c>
      <c r="B42" s="46">
        <v>4014761</v>
      </c>
      <c r="C42" s="45" t="s">
        <v>1619</v>
      </c>
      <c r="D42" s="46" t="s">
        <v>1674</v>
      </c>
      <c r="E42" s="136">
        <v>1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s="82" customFormat="1" x14ac:dyDescent="0.2">
      <c r="A43" s="29" t="s">
        <v>89</v>
      </c>
      <c r="B43" s="46">
        <v>4021945</v>
      </c>
      <c r="C43" s="45" t="s">
        <v>6442</v>
      </c>
      <c r="D43" s="46" t="s">
        <v>6443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s="82" customFormat="1" x14ac:dyDescent="0.2">
      <c r="A44" s="29" t="s">
        <v>90</v>
      </c>
      <c r="B44" s="46">
        <v>4021986</v>
      </c>
      <c r="C44" s="45" t="s">
        <v>6444</v>
      </c>
      <c r="D44" s="46" t="s">
        <v>6445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s="82" customFormat="1" x14ac:dyDescent="0.2">
      <c r="A45" s="29" t="s">
        <v>91</v>
      </c>
      <c r="B45" s="46">
        <v>4021966</v>
      </c>
      <c r="C45" s="45" t="s">
        <v>6446</v>
      </c>
      <c r="D45" s="46" t="s">
        <v>6447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s="82" customFormat="1" x14ac:dyDescent="0.2">
      <c r="A46" s="29" t="s">
        <v>92</v>
      </c>
      <c r="B46" s="46">
        <v>4000307</v>
      </c>
      <c r="C46" s="45" t="s">
        <v>1584</v>
      </c>
      <c r="D46" s="46">
        <v>36486</v>
      </c>
      <c r="E46" s="136">
        <v>17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s="82" customFormat="1" x14ac:dyDescent="0.2">
      <c r="A47" s="29" t="s">
        <v>93</v>
      </c>
      <c r="B47" s="46">
        <v>4021970</v>
      </c>
      <c r="C47" s="45" t="s">
        <v>6448</v>
      </c>
      <c r="D47" s="46" t="s">
        <v>6449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s="82" customFormat="1" x14ac:dyDescent="0.2">
      <c r="A48" s="29" t="s">
        <v>94</v>
      </c>
      <c r="B48" s="46">
        <v>4003849</v>
      </c>
      <c r="C48" s="45" t="s">
        <v>1609</v>
      </c>
      <c r="D48" s="46" t="s">
        <v>1670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s="82" customFormat="1" x14ac:dyDescent="0.2">
      <c r="A49" s="29" t="s">
        <v>95</v>
      </c>
      <c r="B49" s="46">
        <v>4003179</v>
      </c>
      <c r="C49" s="45" t="s">
        <v>6450</v>
      </c>
      <c r="D49" s="46">
        <v>36645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s="82" customFormat="1" x14ac:dyDescent="0.2">
      <c r="A50" s="29" t="s">
        <v>96</v>
      </c>
      <c r="B50" s="46">
        <v>4022081</v>
      </c>
      <c r="C50" s="45" t="s">
        <v>6451</v>
      </c>
      <c r="D50" s="46" t="s">
        <v>6452</v>
      </c>
      <c r="E50" s="136">
        <v>2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s="82" customFormat="1" x14ac:dyDescent="0.2">
      <c r="A51" s="29" t="s">
        <v>97</v>
      </c>
      <c r="B51" s="46">
        <v>4022142</v>
      </c>
      <c r="C51" s="45" t="s">
        <v>6453</v>
      </c>
      <c r="D51" s="46" t="s">
        <v>6454</v>
      </c>
      <c r="E51" s="136">
        <v>1</v>
      </c>
      <c r="F51" s="34" t="s">
        <v>1104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s="82" customFormat="1" x14ac:dyDescent="0.2">
      <c r="A52" s="29" t="s">
        <v>98</v>
      </c>
      <c r="B52" s="46">
        <v>4005731</v>
      </c>
      <c r="C52" s="45" t="s">
        <v>1629</v>
      </c>
      <c r="D52" s="46">
        <v>36214</v>
      </c>
      <c r="E52" s="136">
        <v>1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s="82" customFormat="1" x14ac:dyDescent="0.2">
      <c r="A53" s="29" t="s">
        <v>99</v>
      </c>
      <c r="B53" s="46">
        <v>4000383</v>
      </c>
      <c r="C53" s="45" t="s">
        <v>6455</v>
      </c>
      <c r="D53" s="46">
        <v>36542</v>
      </c>
      <c r="E53" s="136">
        <v>1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s="82" customFormat="1" x14ac:dyDescent="0.2">
      <c r="A54" s="29" t="s">
        <v>100</v>
      </c>
      <c r="B54" s="46">
        <v>4001773</v>
      </c>
      <c r="C54" s="45" t="s">
        <v>1600</v>
      </c>
      <c r="D54" s="46">
        <v>36584</v>
      </c>
      <c r="E54" s="136">
        <v>3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s="82" customFormat="1" x14ac:dyDescent="0.2">
      <c r="A55" s="29" t="s">
        <v>101</v>
      </c>
      <c r="B55" s="46">
        <v>4020696</v>
      </c>
      <c r="C55" s="45" t="s">
        <v>6456</v>
      </c>
      <c r="D55" s="46">
        <v>42310</v>
      </c>
      <c r="E55" s="136">
        <v>2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s="82" customFormat="1" x14ac:dyDescent="0.2">
      <c r="A56" s="29" t="s">
        <v>102</v>
      </c>
      <c r="B56" s="46">
        <v>4017487</v>
      </c>
      <c r="C56" s="45" t="s">
        <v>1621</v>
      </c>
      <c r="D56" s="46" t="s">
        <v>1675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s="82" customFormat="1" x14ac:dyDescent="0.2">
      <c r="A57" s="29" t="s">
        <v>103</v>
      </c>
      <c r="B57" s="46">
        <v>4022180</v>
      </c>
      <c r="C57" s="45" t="s">
        <v>6457</v>
      </c>
      <c r="D57" s="46" t="s">
        <v>6458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s="82" customFormat="1" x14ac:dyDescent="0.2">
      <c r="A58" s="29" t="s">
        <v>104</v>
      </c>
      <c r="B58" s="46">
        <v>4022181</v>
      </c>
      <c r="C58" s="45" t="s">
        <v>6459</v>
      </c>
      <c r="D58" s="46" t="s">
        <v>6460</v>
      </c>
      <c r="E58" s="136">
        <v>1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s="82" customFormat="1" x14ac:dyDescent="0.2">
      <c r="A59" s="29" t="s">
        <v>105</v>
      </c>
      <c r="B59" s="46">
        <v>4022192</v>
      </c>
      <c r="C59" s="45" t="s">
        <v>6461</v>
      </c>
      <c r="D59" s="46" t="s">
        <v>6462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s="82" customFormat="1" x14ac:dyDescent="0.2">
      <c r="A60" s="29" t="s">
        <v>106</v>
      </c>
      <c r="B60" s="46">
        <v>4003596</v>
      </c>
      <c r="C60" s="45" t="s">
        <v>1601</v>
      </c>
      <c r="D60" s="46">
        <v>36480</v>
      </c>
      <c r="E60" s="136">
        <v>1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s="82" customFormat="1" x14ac:dyDescent="0.2">
      <c r="A61" s="29" t="s">
        <v>107</v>
      </c>
      <c r="B61" s="46">
        <v>4003597</v>
      </c>
      <c r="C61" s="45" t="s">
        <v>6463</v>
      </c>
      <c r="D61" s="46">
        <v>36481</v>
      </c>
      <c r="E61" s="136">
        <v>1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s="82" customFormat="1" x14ac:dyDescent="0.2">
      <c r="A62" s="29" t="s">
        <v>108</v>
      </c>
      <c r="B62" s="46">
        <v>4006350</v>
      </c>
      <c r="C62" s="45" t="s">
        <v>1617</v>
      </c>
      <c r="D62" s="46">
        <v>37478</v>
      </c>
      <c r="E62" s="136">
        <v>1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s="82" customFormat="1" x14ac:dyDescent="0.2">
      <c r="A63" s="29" t="s">
        <v>109</v>
      </c>
      <c r="B63" s="46">
        <v>4022295</v>
      </c>
      <c r="C63" s="45" t="s">
        <v>6464</v>
      </c>
      <c r="D63" s="46" t="s">
        <v>6465</v>
      </c>
      <c r="E63" s="136">
        <v>1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s="82" customFormat="1" x14ac:dyDescent="0.2">
      <c r="A64" s="29" t="s">
        <v>110</v>
      </c>
      <c r="B64" s="46">
        <v>4000638</v>
      </c>
      <c r="C64" s="45" t="s">
        <v>1628</v>
      </c>
      <c r="D64" s="46" t="s">
        <v>1680</v>
      </c>
      <c r="E64" s="136">
        <v>1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s="82" customFormat="1" x14ac:dyDescent="0.2">
      <c r="A65" s="29" t="s">
        <v>111</v>
      </c>
      <c r="B65" s="46">
        <v>4015773</v>
      </c>
      <c r="C65" s="45" t="s">
        <v>1593</v>
      </c>
      <c r="D65" s="46" t="s">
        <v>1657</v>
      </c>
      <c r="E65" s="136">
        <v>1</v>
      </c>
      <c r="F65" s="34" t="s">
        <v>10</v>
      </c>
      <c r="G65" s="35"/>
      <c r="H65" s="36"/>
      <c r="I65" s="37"/>
      <c r="J65" s="38"/>
      <c r="K65" s="39">
        <f t="shared" si="0"/>
        <v>0</v>
      </c>
      <c r="L65" s="39">
        <f t="shared" si="1"/>
        <v>0</v>
      </c>
    </row>
    <row r="66" spans="1:12" s="82" customFormat="1" x14ac:dyDescent="0.2">
      <c r="A66" s="29" t="s">
        <v>112</v>
      </c>
      <c r="B66" s="46">
        <v>4006652</v>
      </c>
      <c r="C66" s="45" t="s">
        <v>6466</v>
      </c>
      <c r="D66" s="46">
        <v>37563</v>
      </c>
      <c r="E66" s="136">
        <v>1</v>
      </c>
      <c r="F66" s="34" t="s">
        <v>1104</v>
      </c>
      <c r="G66" s="35"/>
      <c r="H66" s="36"/>
      <c r="I66" s="37"/>
      <c r="J66" s="38"/>
      <c r="K66" s="39">
        <f t="shared" si="0"/>
        <v>0</v>
      </c>
      <c r="L66" s="39">
        <f t="shared" si="1"/>
        <v>0</v>
      </c>
    </row>
    <row r="67" spans="1:12" s="82" customFormat="1" x14ac:dyDescent="0.2">
      <c r="A67" s="29" t="s">
        <v>113</v>
      </c>
      <c r="B67" s="46">
        <v>4000419</v>
      </c>
      <c r="C67" s="45" t="s">
        <v>1591</v>
      </c>
      <c r="D67" s="46">
        <v>36766</v>
      </c>
      <c r="E67" s="136">
        <v>35</v>
      </c>
      <c r="F67" s="34" t="s">
        <v>10</v>
      </c>
      <c r="G67" s="35"/>
      <c r="H67" s="36"/>
      <c r="I67" s="37"/>
      <c r="J67" s="38"/>
      <c r="K67" s="39">
        <f t="shared" si="0"/>
        <v>0</v>
      </c>
      <c r="L67" s="39">
        <f t="shared" si="1"/>
        <v>0</v>
      </c>
    </row>
    <row r="68" spans="1:12" s="82" customFormat="1" x14ac:dyDescent="0.2">
      <c r="A68" s="29" t="s">
        <v>114</v>
      </c>
      <c r="B68" s="46">
        <v>4004152</v>
      </c>
      <c r="C68" s="45" t="s">
        <v>1590</v>
      </c>
      <c r="D68" s="46" t="s">
        <v>1654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0"/>
        <v>0</v>
      </c>
      <c r="L68" s="39">
        <f t="shared" si="1"/>
        <v>0</v>
      </c>
    </row>
    <row r="69" spans="1:12" x14ac:dyDescent="0.2">
      <c r="A69" s="29" t="s">
        <v>115</v>
      </c>
      <c r="B69" s="46">
        <v>4022394</v>
      </c>
      <c r="C69" s="45" t="s">
        <v>6467</v>
      </c>
      <c r="D69" s="46">
        <v>42845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0"/>
        <v>0</v>
      </c>
      <c r="L69" s="39">
        <f t="shared" si="1"/>
        <v>0</v>
      </c>
    </row>
    <row r="70" spans="1:12" x14ac:dyDescent="0.2">
      <c r="A70" s="29" t="s">
        <v>116</v>
      </c>
      <c r="B70" s="46">
        <v>4019229</v>
      </c>
      <c r="C70" s="45" t="s">
        <v>1641</v>
      </c>
      <c r="D70" s="46">
        <v>41754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0"/>
        <v>0</v>
      </c>
      <c r="L70" s="39">
        <f t="shared" si="1"/>
        <v>0</v>
      </c>
    </row>
    <row r="71" spans="1:12" x14ac:dyDescent="0.2">
      <c r="A71" s="29" t="s">
        <v>117</v>
      </c>
      <c r="B71" s="46">
        <v>4019247</v>
      </c>
      <c r="C71" s="45" t="s">
        <v>1643</v>
      </c>
      <c r="D71" s="46">
        <v>41761</v>
      </c>
      <c r="E71" s="136">
        <v>1</v>
      </c>
      <c r="F71" s="34" t="s">
        <v>10</v>
      </c>
      <c r="G71" s="35"/>
      <c r="H71" s="36"/>
      <c r="I71" s="37"/>
      <c r="J71" s="38"/>
      <c r="K71" s="39">
        <f t="shared" si="0"/>
        <v>0</v>
      </c>
      <c r="L71" s="39">
        <f t="shared" si="1"/>
        <v>0</v>
      </c>
    </row>
    <row r="72" spans="1:12" x14ac:dyDescent="0.2">
      <c r="A72" s="29" t="s">
        <v>118</v>
      </c>
      <c r="B72" s="46">
        <v>4019245</v>
      </c>
      <c r="C72" s="45" t="s">
        <v>1642</v>
      </c>
      <c r="D72" s="46">
        <v>41760</v>
      </c>
      <c r="E72" s="136">
        <v>1</v>
      </c>
      <c r="F72" s="34" t="s">
        <v>10</v>
      </c>
      <c r="G72" s="35"/>
      <c r="H72" s="36"/>
      <c r="I72" s="37"/>
      <c r="J72" s="38"/>
      <c r="K72" s="39">
        <f t="shared" si="0"/>
        <v>0</v>
      </c>
      <c r="L72" s="39">
        <f t="shared" si="1"/>
        <v>0</v>
      </c>
    </row>
    <row r="73" spans="1:12" x14ac:dyDescent="0.2">
      <c r="A73" s="29" t="s">
        <v>119</v>
      </c>
      <c r="B73" s="46">
        <v>4015736</v>
      </c>
      <c r="C73" s="45" t="s">
        <v>1588</v>
      </c>
      <c r="D73" s="46">
        <v>40459</v>
      </c>
      <c r="E73" s="136">
        <v>2</v>
      </c>
      <c r="F73" s="34" t="s">
        <v>10</v>
      </c>
      <c r="G73" s="35"/>
      <c r="H73" s="36"/>
      <c r="I73" s="37"/>
      <c r="J73" s="38"/>
      <c r="K73" s="39">
        <f t="shared" si="0"/>
        <v>0</v>
      </c>
      <c r="L73" s="39">
        <f t="shared" si="1"/>
        <v>0</v>
      </c>
    </row>
    <row r="74" spans="1:12" x14ac:dyDescent="0.2">
      <c r="A74" s="29" t="s">
        <v>120</v>
      </c>
      <c r="B74" s="46">
        <v>4001827</v>
      </c>
      <c r="C74" s="45" t="s">
        <v>1592</v>
      </c>
      <c r="D74" s="46" t="s">
        <v>1655</v>
      </c>
      <c r="E74" s="136">
        <v>17</v>
      </c>
      <c r="F74" s="34" t="s">
        <v>10</v>
      </c>
      <c r="G74" s="35"/>
      <c r="H74" s="36"/>
      <c r="I74" s="37"/>
      <c r="J74" s="38"/>
      <c r="K74" s="39">
        <f t="shared" si="0"/>
        <v>0</v>
      </c>
      <c r="L74" s="39">
        <f t="shared" si="1"/>
        <v>0</v>
      </c>
    </row>
    <row r="75" spans="1:12" x14ac:dyDescent="0.2">
      <c r="A75" s="29" t="s">
        <v>121</v>
      </c>
      <c r="B75" s="46">
        <v>4001331</v>
      </c>
      <c r="C75" s="45" t="s">
        <v>1607</v>
      </c>
      <c r="D75" s="46" t="s">
        <v>1668</v>
      </c>
      <c r="E75" s="136">
        <v>1</v>
      </c>
      <c r="F75" s="34" t="s">
        <v>10</v>
      </c>
      <c r="G75" s="35"/>
      <c r="H75" s="36"/>
      <c r="I75" s="37"/>
      <c r="J75" s="38"/>
      <c r="K75" s="39">
        <f t="shared" ref="K75:K138" si="2">I75*(100-J75)/100</f>
        <v>0</v>
      </c>
      <c r="L75" s="39">
        <f t="shared" ref="L75:L138" si="3">K75*E75</f>
        <v>0</v>
      </c>
    </row>
    <row r="76" spans="1:12" x14ac:dyDescent="0.2">
      <c r="A76" s="29" t="s">
        <v>122</v>
      </c>
      <c r="B76" s="46">
        <v>4022551</v>
      </c>
      <c r="C76" s="45" t="s">
        <v>6468</v>
      </c>
      <c r="D76" s="46" t="s">
        <v>6469</v>
      </c>
      <c r="E76" s="136">
        <v>1</v>
      </c>
      <c r="F76" s="34" t="s">
        <v>10</v>
      </c>
      <c r="G76" s="35"/>
      <c r="H76" s="36"/>
      <c r="I76" s="37"/>
      <c r="J76" s="38"/>
      <c r="K76" s="39">
        <f t="shared" si="2"/>
        <v>0</v>
      </c>
      <c r="L76" s="39">
        <f t="shared" si="3"/>
        <v>0</v>
      </c>
    </row>
    <row r="77" spans="1:12" x14ac:dyDescent="0.2">
      <c r="A77" s="29" t="s">
        <v>123</v>
      </c>
      <c r="B77" s="46">
        <v>4022525</v>
      </c>
      <c r="C77" s="45" t="s">
        <v>6470</v>
      </c>
      <c r="D77" s="46" t="s">
        <v>6471</v>
      </c>
      <c r="E77" s="136">
        <v>1</v>
      </c>
      <c r="F77" s="34" t="s">
        <v>10</v>
      </c>
      <c r="G77" s="35"/>
      <c r="H77" s="36"/>
      <c r="I77" s="37"/>
      <c r="J77" s="38"/>
      <c r="K77" s="39">
        <f t="shared" si="2"/>
        <v>0</v>
      </c>
      <c r="L77" s="39">
        <f t="shared" si="3"/>
        <v>0</v>
      </c>
    </row>
    <row r="78" spans="1:12" x14ac:dyDescent="0.2">
      <c r="A78" s="29" t="s">
        <v>124</v>
      </c>
      <c r="B78" s="46">
        <v>4022609</v>
      </c>
      <c r="C78" s="45" t="s">
        <v>6472</v>
      </c>
      <c r="D78" s="46" t="s">
        <v>6473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2"/>
        <v>0</v>
      </c>
      <c r="L78" s="39">
        <f t="shared" si="3"/>
        <v>0</v>
      </c>
    </row>
    <row r="79" spans="1:12" x14ac:dyDescent="0.2">
      <c r="A79" s="29" t="s">
        <v>125</v>
      </c>
      <c r="B79" s="46">
        <v>4022709</v>
      </c>
      <c r="C79" s="45" t="s">
        <v>6474</v>
      </c>
      <c r="D79" s="46" t="s">
        <v>6475</v>
      </c>
      <c r="E79" s="136">
        <v>1</v>
      </c>
      <c r="F79" s="34" t="s">
        <v>10</v>
      </c>
      <c r="G79" s="35"/>
      <c r="H79" s="36"/>
      <c r="I79" s="37"/>
      <c r="J79" s="38"/>
      <c r="K79" s="39">
        <f t="shared" si="2"/>
        <v>0</v>
      </c>
      <c r="L79" s="39">
        <f t="shared" si="3"/>
        <v>0</v>
      </c>
    </row>
    <row r="80" spans="1:12" x14ac:dyDescent="0.2">
      <c r="A80" s="29" t="s">
        <v>126</v>
      </c>
      <c r="B80" s="46">
        <v>4022710</v>
      </c>
      <c r="C80" s="45" t="s">
        <v>6476</v>
      </c>
      <c r="D80" s="46" t="s">
        <v>6477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2"/>
        <v>0</v>
      </c>
      <c r="L80" s="39">
        <f t="shared" si="3"/>
        <v>0</v>
      </c>
    </row>
    <row r="81" spans="1:12" x14ac:dyDescent="0.2">
      <c r="A81" s="29" t="s">
        <v>127</v>
      </c>
      <c r="B81" s="46">
        <v>4004046</v>
      </c>
      <c r="C81" s="45" t="s">
        <v>6478</v>
      </c>
      <c r="D81" s="46">
        <v>36666</v>
      </c>
      <c r="E81" s="136">
        <v>1</v>
      </c>
      <c r="F81" s="34" t="s">
        <v>10</v>
      </c>
      <c r="G81" s="35"/>
      <c r="H81" s="36"/>
      <c r="I81" s="37"/>
      <c r="J81" s="38"/>
      <c r="K81" s="39">
        <f t="shared" si="2"/>
        <v>0</v>
      </c>
      <c r="L81" s="39">
        <f t="shared" si="3"/>
        <v>0</v>
      </c>
    </row>
    <row r="82" spans="1:12" x14ac:dyDescent="0.2">
      <c r="A82" s="29" t="s">
        <v>128</v>
      </c>
      <c r="B82" s="46">
        <v>4001076</v>
      </c>
      <c r="C82" s="45" t="s">
        <v>6479</v>
      </c>
      <c r="D82" s="46">
        <v>36767</v>
      </c>
      <c r="E82" s="136">
        <v>1</v>
      </c>
      <c r="F82" s="34" t="s">
        <v>10</v>
      </c>
      <c r="G82" s="35"/>
      <c r="H82" s="36"/>
      <c r="I82" s="37"/>
      <c r="J82" s="38"/>
      <c r="K82" s="39">
        <f t="shared" si="2"/>
        <v>0</v>
      </c>
      <c r="L82" s="39">
        <f t="shared" si="3"/>
        <v>0</v>
      </c>
    </row>
    <row r="83" spans="1:12" x14ac:dyDescent="0.2">
      <c r="A83" s="29" t="s">
        <v>129</v>
      </c>
      <c r="B83" s="46">
        <v>4002891</v>
      </c>
      <c r="C83" s="45" t="s">
        <v>6480</v>
      </c>
      <c r="D83" s="46" t="s">
        <v>6481</v>
      </c>
      <c r="E83" s="136">
        <v>1</v>
      </c>
      <c r="F83" s="34" t="s">
        <v>10</v>
      </c>
      <c r="G83" s="35"/>
      <c r="H83" s="36"/>
      <c r="I83" s="37"/>
      <c r="J83" s="38"/>
      <c r="K83" s="39">
        <f t="shared" si="2"/>
        <v>0</v>
      </c>
      <c r="L83" s="39">
        <f t="shared" si="3"/>
        <v>0</v>
      </c>
    </row>
    <row r="84" spans="1:12" x14ac:dyDescent="0.2">
      <c r="A84" s="29" t="s">
        <v>130</v>
      </c>
      <c r="B84" s="46">
        <v>4022841</v>
      </c>
      <c r="C84" s="45" t="s">
        <v>6482</v>
      </c>
      <c r="D84" s="46" t="s">
        <v>6483</v>
      </c>
      <c r="E84" s="136">
        <v>1</v>
      </c>
      <c r="F84" s="34" t="s">
        <v>10</v>
      </c>
      <c r="G84" s="35"/>
      <c r="H84" s="36"/>
      <c r="I84" s="37"/>
      <c r="J84" s="38"/>
      <c r="K84" s="39">
        <f t="shared" si="2"/>
        <v>0</v>
      </c>
      <c r="L84" s="39">
        <f t="shared" si="3"/>
        <v>0</v>
      </c>
    </row>
    <row r="85" spans="1:12" x14ac:dyDescent="0.2">
      <c r="A85" s="29" t="s">
        <v>131</v>
      </c>
      <c r="B85" s="46">
        <v>4003444</v>
      </c>
      <c r="C85" s="45" t="s">
        <v>6484</v>
      </c>
      <c r="D85" s="46" t="s">
        <v>6485</v>
      </c>
      <c r="E85" s="136">
        <v>1</v>
      </c>
      <c r="F85" s="34" t="s">
        <v>10</v>
      </c>
      <c r="G85" s="35"/>
      <c r="H85" s="36"/>
      <c r="I85" s="37"/>
      <c r="J85" s="38"/>
      <c r="K85" s="39">
        <f t="shared" si="2"/>
        <v>0</v>
      </c>
      <c r="L85" s="39">
        <f t="shared" si="3"/>
        <v>0</v>
      </c>
    </row>
    <row r="86" spans="1:12" x14ac:dyDescent="0.2">
      <c r="A86" s="29" t="s">
        <v>132</v>
      </c>
      <c r="B86" s="46">
        <v>4022862</v>
      </c>
      <c r="C86" s="45" t="s">
        <v>6486</v>
      </c>
      <c r="D86" s="46" t="s">
        <v>6487</v>
      </c>
      <c r="E86" s="136">
        <v>1</v>
      </c>
      <c r="F86" s="34" t="s">
        <v>10</v>
      </c>
      <c r="G86" s="35"/>
      <c r="H86" s="36"/>
      <c r="I86" s="37"/>
      <c r="J86" s="38"/>
      <c r="K86" s="39">
        <f t="shared" si="2"/>
        <v>0</v>
      </c>
      <c r="L86" s="39">
        <f t="shared" si="3"/>
        <v>0</v>
      </c>
    </row>
    <row r="87" spans="1:12" x14ac:dyDescent="0.2">
      <c r="A87" s="29" t="s">
        <v>133</v>
      </c>
      <c r="B87" s="46">
        <v>4022863</v>
      </c>
      <c r="C87" s="45" t="s">
        <v>6488</v>
      </c>
      <c r="D87" s="46" t="s">
        <v>6489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2"/>
        <v>0</v>
      </c>
      <c r="L87" s="39">
        <f t="shared" si="3"/>
        <v>0</v>
      </c>
    </row>
    <row r="88" spans="1:12" x14ac:dyDescent="0.2">
      <c r="A88" s="29" t="s">
        <v>134</v>
      </c>
      <c r="B88" s="46">
        <v>4003978</v>
      </c>
      <c r="C88" s="45" t="s">
        <v>1614</v>
      </c>
      <c r="D88" s="46">
        <v>36579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2"/>
        <v>0</v>
      </c>
      <c r="L88" s="39">
        <f t="shared" si="3"/>
        <v>0</v>
      </c>
    </row>
    <row r="89" spans="1:12" x14ac:dyDescent="0.2">
      <c r="A89" s="29" t="s">
        <v>135</v>
      </c>
      <c r="B89" s="46">
        <v>4022996</v>
      </c>
      <c r="C89" s="45" t="s">
        <v>6490</v>
      </c>
      <c r="D89" s="46" t="s">
        <v>6491</v>
      </c>
      <c r="E89" s="136">
        <v>3</v>
      </c>
      <c r="F89" s="34" t="s">
        <v>10</v>
      </c>
      <c r="G89" s="35"/>
      <c r="H89" s="36"/>
      <c r="I89" s="37"/>
      <c r="J89" s="38"/>
      <c r="K89" s="39">
        <f t="shared" si="2"/>
        <v>0</v>
      </c>
      <c r="L89" s="39">
        <f t="shared" si="3"/>
        <v>0</v>
      </c>
    </row>
    <row r="90" spans="1:12" x14ac:dyDescent="0.2">
      <c r="A90" s="29" t="s">
        <v>136</v>
      </c>
      <c r="B90" s="46">
        <v>4023044</v>
      </c>
      <c r="C90" s="45" t="s">
        <v>6492</v>
      </c>
      <c r="D90" s="46" t="s">
        <v>6493</v>
      </c>
      <c r="E90" s="136">
        <v>1</v>
      </c>
      <c r="F90" s="34" t="s">
        <v>10</v>
      </c>
      <c r="G90" s="35"/>
      <c r="H90" s="36"/>
      <c r="I90" s="37"/>
      <c r="J90" s="38"/>
      <c r="K90" s="39">
        <f t="shared" si="2"/>
        <v>0</v>
      </c>
      <c r="L90" s="39">
        <f t="shared" si="3"/>
        <v>0</v>
      </c>
    </row>
    <row r="91" spans="1:12" x14ac:dyDescent="0.2">
      <c r="A91" s="29" t="s">
        <v>137</v>
      </c>
      <c r="B91" s="46">
        <v>4023045</v>
      </c>
      <c r="C91" s="45" t="s">
        <v>6494</v>
      </c>
      <c r="D91" s="46" t="s">
        <v>6495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2"/>
        <v>0</v>
      </c>
      <c r="L91" s="39">
        <f t="shared" si="3"/>
        <v>0</v>
      </c>
    </row>
    <row r="92" spans="1:12" x14ac:dyDescent="0.2">
      <c r="A92" s="29" t="s">
        <v>138</v>
      </c>
      <c r="B92" s="46">
        <v>4023046</v>
      </c>
      <c r="C92" s="45" t="s">
        <v>6496</v>
      </c>
      <c r="D92" s="46" t="s">
        <v>6497</v>
      </c>
      <c r="E92" s="136">
        <v>1</v>
      </c>
      <c r="F92" s="34" t="s">
        <v>10</v>
      </c>
      <c r="G92" s="35"/>
      <c r="H92" s="36"/>
      <c r="I92" s="37"/>
      <c r="J92" s="38"/>
      <c r="K92" s="39">
        <f t="shared" si="2"/>
        <v>0</v>
      </c>
      <c r="L92" s="39">
        <f t="shared" si="3"/>
        <v>0</v>
      </c>
    </row>
    <row r="93" spans="1:12" x14ac:dyDescent="0.2">
      <c r="A93" s="29" t="s">
        <v>139</v>
      </c>
      <c r="B93" s="46">
        <v>4023047</v>
      </c>
      <c r="C93" s="45" t="s">
        <v>6498</v>
      </c>
      <c r="D93" s="46" t="s">
        <v>6499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2"/>
        <v>0</v>
      </c>
      <c r="L93" s="39">
        <f t="shared" si="3"/>
        <v>0</v>
      </c>
    </row>
    <row r="94" spans="1:12" x14ac:dyDescent="0.2">
      <c r="A94" s="29" t="s">
        <v>140</v>
      </c>
      <c r="B94" s="46">
        <v>4023048</v>
      </c>
      <c r="C94" s="45" t="s">
        <v>6500</v>
      </c>
      <c r="D94" s="46" t="s">
        <v>6501</v>
      </c>
      <c r="E94" s="136">
        <v>1</v>
      </c>
      <c r="F94" s="34" t="s">
        <v>10</v>
      </c>
      <c r="G94" s="35"/>
      <c r="H94" s="36"/>
      <c r="I94" s="37"/>
      <c r="J94" s="38"/>
      <c r="K94" s="39">
        <f t="shared" si="2"/>
        <v>0</v>
      </c>
      <c r="L94" s="39">
        <f t="shared" si="3"/>
        <v>0</v>
      </c>
    </row>
    <row r="95" spans="1:12" x14ac:dyDescent="0.2">
      <c r="A95" s="29" t="s">
        <v>141</v>
      </c>
      <c r="B95" s="46">
        <v>4023049</v>
      </c>
      <c r="C95" s="45" t="s">
        <v>6502</v>
      </c>
      <c r="D95" s="46" t="s">
        <v>6503</v>
      </c>
      <c r="E95" s="136">
        <v>1</v>
      </c>
      <c r="F95" s="34" t="s">
        <v>10</v>
      </c>
      <c r="G95" s="35"/>
      <c r="H95" s="36"/>
      <c r="I95" s="37"/>
      <c r="J95" s="38"/>
      <c r="K95" s="39">
        <f t="shared" si="2"/>
        <v>0</v>
      </c>
      <c r="L95" s="39">
        <f t="shared" si="3"/>
        <v>0</v>
      </c>
    </row>
    <row r="96" spans="1:12" x14ac:dyDescent="0.2">
      <c r="A96" s="29" t="s">
        <v>142</v>
      </c>
      <c r="B96" s="46">
        <v>4023050</v>
      </c>
      <c r="C96" s="45" t="s">
        <v>6504</v>
      </c>
      <c r="D96" s="46" t="s">
        <v>6505</v>
      </c>
      <c r="E96" s="136">
        <v>1</v>
      </c>
      <c r="F96" s="34" t="s">
        <v>10</v>
      </c>
      <c r="G96" s="35"/>
      <c r="H96" s="36"/>
      <c r="I96" s="37"/>
      <c r="J96" s="38"/>
      <c r="K96" s="39">
        <f t="shared" si="2"/>
        <v>0</v>
      </c>
      <c r="L96" s="39">
        <f t="shared" si="3"/>
        <v>0</v>
      </c>
    </row>
    <row r="97" spans="1:12" x14ac:dyDescent="0.2">
      <c r="A97" s="29" t="s">
        <v>143</v>
      </c>
      <c r="B97" s="46">
        <v>4023051</v>
      </c>
      <c r="C97" s="45" t="s">
        <v>6506</v>
      </c>
      <c r="D97" s="46" t="s">
        <v>6507</v>
      </c>
      <c r="E97" s="136">
        <v>1</v>
      </c>
      <c r="F97" s="34" t="s">
        <v>10</v>
      </c>
      <c r="G97" s="35"/>
      <c r="H97" s="36"/>
      <c r="I97" s="37"/>
      <c r="J97" s="38"/>
      <c r="K97" s="39">
        <f t="shared" si="2"/>
        <v>0</v>
      </c>
      <c r="L97" s="39">
        <f t="shared" si="3"/>
        <v>0</v>
      </c>
    </row>
    <row r="98" spans="1:12" x14ac:dyDescent="0.2">
      <c r="A98" s="29" t="s">
        <v>144</v>
      </c>
      <c r="B98" s="46">
        <v>4023052</v>
      </c>
      <c r="C98" s="45" t="s">
        <v>6508</v>
      </c>
      <c r="D98" s="46" t="s">
        <v>6509</v>
      </c>
      <c r="E98" s="136">
        <v>1</v>
      </c>
      <c r="F98" s="34" t="s">
        <v>10</v>
      </c>
      <c r="G98" s="35"/>
      <c r="H98" s="36"/>
      <c r="I98" s="37"/>
      <c r="J98" s="38"/>
      <c r="K98" s="39">
        <f t="shared" si="2"/>
        <v>0</v>
      </c>
      <c r="L98" s="39">
        <f t="shared" si="3"/>
        <v>0</v>
      </c>
    </row>
    <row r="99" spans="1:12" x14ac:dyDescent="0.2">
      <c r="A99" s="29" t="s">
        <v>145</v>
      </c>
      <c r="B99" s="46">
        <v>4015849</v>
      </c>
      <c r="C99" s="45" t="s">
        <v>1594</v>
      </c>
      <c r="D99" s="46" t="s">
        <v>1658</v>
      </c>
      <c r="E99" s="136">
        <v>1</v>
      </c>
      <c r="F99" s="34" t="s">
        <v>10</v>
      </c>
      <c r="G99" s="35"/>
      <c r="H99" s="36"/>
      <c r="I99" s="37"/>
      <c r="J99" s="38"/>
      <c r="K99" s="39">
        <f t="shared" si="2"/>
        <v>0</v>
      </c>
      <c r="L99" s="39">
        <f t="shared" si="3"/>
        <v>0</v>
      </c>
    </row>
    <row r="100" spans="1:12" x14ac:dyDescent="0.2">
      <c r="A100" s="29" t="s">
        <v>146</v>
      </c>
      <c r="B100" s="46">
        <v>4015850</v>
      </c>
      <c r="C100" s="45" t="s">
        <v>1595</v>
      </c>
      <c r="D100" s="46" t="s">
        <v>1659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2"/>
        <v>0</v>
      </c>
      <c r="L100" s="39">
        <f t="shared" si="3"/>
        <v>0</v>
      </c>
    </row>
    <row r="101" spans="1:12" x14ac:dyDescent="0.2">
      <c r="A101" s="29" t="s">
        <v>147</v>
      </c>
      <c r="B101" s="46">
        <v>4017466</v>
      </c>
      <c r="C101" s="45" t="s">
        <v>1622</v>
      </c>
      <c r="D101" s="46" t="s">
        <v>1676</v>
      </c>
      <c r="E101" s="136">
        <v>1</v>
      </c>
      <c r="F101" s="34" t="s">
        <v>10</v>
      </c>
      <c r="G101" s="35"/>
      <c r="H101" s="36"/>
      <c r="I101" s="37"/>
      <c r="J101" s="38"/>
      <c r="K101" s="39">
        <f t="shared" si="2"/>
        <v>0</v>
      </c>
      <c r="L101" s="39">
        <f t="shared" si="3"/>
        <v>0</v>
      </c>
    </row>
    <row r="102" spans="1:12" x14ac:dyDescent="0.2">
      <c r="A102" s="29" t="s">
        <v>148</v>
      </c>
      <c r="B102" s="46">
        <v>4003735</v>
      </c>
      <c r="C102" s="45" t="s">
        <v>1610</v>
      </c>
      <c r="D102" s="46">
        <v>36580</v>
      </c>
      <c r="E102" s="136">
        <v>1</v>
      </c>
      <c r="F102" s="34" t="s">
        <v>10</v>
      </c>
      <c r="G102" s="35"/>
      <c r="H102" s="36"/>
      <c r="I102" s="37"/>
      <c r="J102" s="38"/>
      <c r="K102" s="39">
        <f t="shared" si="2"/>
        <v>0</v>
      </c>
      <c r="L102" s="39">
        <f t="shared" si="3"/>
        <v>0</v>
      </c>
    </row>
    <row r="103" spans="1:12" x14ac:dyDescent="0.2">
      <c r="A103" s="29" t="s">
        <v>149</v>
      </c>
      <c r="B103" s="46">
        <v>4023359</v>
      </c>
      <c r="C103" s="45" t="s">
        <v>6510</v>
      </c>
      <c r="D103" s="46" t="s">
        <v>6511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2"/>
        <v>0</v>
      </c>
      <c r="L103" s="39">
        <f t="shared" si="3"/>
        <v>0</v>
      </c>
    </row>
    <row r="104" spans="1:12" x14ac:dyDescent="0.2">
      <c r="A104" s="29" t="s">
        <v>150</v>
      </c>
      <c r="B104" s="46">
        <v>4003736</v>
      </c>
      <c r="C104" s="45" t="s">
        <v>1636</v>
      </c>
      <c r="D104" s="46">
        <v>36581</v>
      </c>
      <c r="E104" s="136">
        <v>1</v>
      </c>
      <c r="F104" s="34" t="s">
        <v>10</v>
      </c>
      <c r="G104" s="35"/>
      <c r="H104" s="36"/>
      <c r="I104" s="37"/>
      <c r="J104" s="38"/>
      <c r="K104" s="39">
        <f t="shared" si="2"/>
        <v>0</v>
      </c>
      <c r="L104" s="39">
        <f t="shared" si="3"/>
        <v>0</v>
      </c>
    </row>
    <row r="105" spans="1:12" x14ac:dyDescent="0.2">
      <c r="A105" s="29" t="s">
        <v>151</v>
      </c>
      <c r="B105" s="46">
        <v>4015897</v>
      </c>
      <c r="C105" s="45" t="s">
        <v>1599</v>
      </c>
      <c r="D105" s="46" t="s">
        <v>1663</v>
      </c>
      <c r="E105" s="136">
        <v>1</v>
      </c>
      <c r="F105" s="34" t="s">
        <v>10</v>
      </c>
      <c r="G105" s="35"/>
      <c r="H105" s="36"/>
      <c r="I105" s="37"/>
      <c r="J105" s="38"/>
      <c r="K105" s="39">
        <f t="shared" si="2"/>
        <v>0</v>
      </c>
      <c r="L105" s="39">
        <f t="shared" si="3"/>
        <v>0</v>
      </c>
    </row>
    <row r="106" spans="1:12" x14ac:dyDescent="0.2">
      <c r="A106" s="29" t="s">
        <v>152</v>
      </c>
      <c r="B106" s="46">
        <v>4023453</v>
      </c>
      <c r="C106" s="45" t="s">
        <v>6512</v>
      </c>
      <c r="D106" s="46" t="s">
        <v>6513</v>
      </c>
      <c r="E106" s="136">
        <v>1</v>
      </c>
      <c r="F106" s="34" t="s">
        <v>10</v>
      </c>
      <c r="G106" s="35"/>
      <c r="H106" s="36"/>
      <c r="I106" s="37"/>
      <c r="J106" s="38"/>
      <c r="K106" s="39">
        <f t="shared" si="2"/>
        <v>0</v>
      </c>
      <c r="L106" s="39">
        <f t="shared" si="3"/>
        <v>0</v>
      </c>
    </row>
    <row r="107" spans="1:12" x14ac:dyDescent="0.2">
      <c r="A107" s="29" t="s">
        <v>153</v>
      </c>
      <c r="B107" s="46">
        <v>4023492</v>
      </c>
      <c r="C107" s="45" t="s">
        <v>6514</v>
      </c>
      <c r="D107" s="46" t="s">
        <v>6515</v>
      </c>
      <c r="E107" s="136">
        <v>1</v>
      </c>
      <c r="F107" s="34" t="s">
        <v>10</v>
      </c>
      <c r="G107" s="35"/>
      <c r="H107" s="36"/>
      <c r="I107" s="37"/>
      <c r="J107" s="38"/>
      <c r="K107" s="39">
        <f t="shared" si="2"/>
        <v>0</v>
      </c>
      <c r="L107" s="39">
        <f t="shared" si="3"/>
        <v>0</v>
      </c>
    </row>
    <row r="108" spans="1:12" x14ac:dyDescent="0.2">
      <c r="A108" s="29" t="s">
        <v>154</v>
      </c>
      <c r="B108" s="46">
        <v>4011910</v>
      </c>
      <c r="C108" s="45" t="s">
        <v>1626</v>
      </c>
      <c r="D108" s="46" t="s">
        <v>1678</v>
      </c>
      <c r="E108" s="136">
        <v>1</v>
      </c>
      <c r="F108" s="34" t="s">
        <v>10</v>
      </c>
      <c r="G108" s="35"/>
      <c r="H108" s="36"/>
      <c r="I108" s="37"/>
      <c r="J108" s="38"/>
      <c r="K108" s="39">
        <f t="shared" si="2"/>
        <v>0</v>
      </c>
      <c r="L108" s="39">
        <f t="shared" si="3"/>
        <v>0</v>
      </c>
    </row>
    <row r="109" spans="1:12" x14ac:dyDescent="0.2">
      <c r="A109" s="29" t="s">
        <v>155</v>
      </c>
      <c r="B109" s="46">
        <v>4018429</v>
      </c>
      <c r="C109" s="45" t="s">
        <v>1631</v>
      </c>
      <c r="D109" s="46" t="s">
        <v>1681</v>
      </c>
      <c r="E109" s="136">
        <v>1</v>
      </c>
      <c r="F109" s="34" t="s">
        <v>10</v>
      </c>
      <c r="G109" s="35"/>
      <c r="H109" s="36"/>
      <c r="I109" s="37"/>
      <c r="J109" s="38"/>
      <c r="K109" s="39">
        <f t="shared" si="2"/>
        <v>0</v>
      </c>
      <c r="L109" s="39">
        <f t="shared" si="3"/>
        <v>0</v>
      </c>
    </row>
    <row r="110" spans="1:12" x14ac:dyDescent="0.2">
      <c r="A110" s="29" t="s">
        <v>156</v>
      </c>
      <c r="B110" s="46">
        <v>4018156</v>
      </c>
      <c r="C110" s="45" t="s">
        <v>1630</v>
      </c>
      <c r="D110" s="46">
        <v>38567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2"/>
        <v>0</v>
      </c>
      <c r="L110" s="39">
        <f t="shared" si="3"/>
        <v>0</v>
      </c>
    </row>
    <row r="111" spans="1:12" x14ac:dyDescent="0.2">
      <c r="A111" s="29" t="s">
        <v>157</v>
      </c>
      <c r="B111" s="46">
        <v>4017112</v>
      </c>
      <c r="C111" s="45" t="s">
        <v>1618</v>
      </c>
      <c r="D111" s="46" t="s">
        <v>1673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2"/>
        <v>0</v>
      </c>
      <c r="L111" s="39">
        <f t="shared" si="3"/>
        <v>0</v>
      </c>
    </row>
    <row r="112" spans="1:12" x14ac:dyDescent="0.2">
      <c r="A112" s="29" t="s">
        <v>158</v>
      </c>
      <c r="B112" s="46">
        <v>4024032</v>
      </c>
      <c r="C112" s="45" t="s">
        <v>6516</v>
      </c>
      <c r="D112" s="46" t="s">
        <v>6517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2"/>
        <v>0</v>
      </c>
      <c r="L112" s="39">
        <f t="shared" si="3"/>
        <v>0</v>
      </c>
    </row>
    <row r="113" spans="1:12" x14ac:dyDescent="0.2">
      <c r="A113" s="29" t="s">
        <v>159</v>
      </c>
      <c r="B113" s="46">
        <v>4024092</v>
      </c>
      <c r="C113" s="45" t="s">
        <v>6518</v>
      </c>
      <c r="D113" s="46" t="s">
        <v>6519</v>
      </c>
      <c r="E113" s="136">
        <v>1</v>
      </c>
      <c r="F113" s="34" t="s">
        <v>10</v>
      </c>
      <c r="G113" s="35"/>
      <c r="H113" s="36"/>
      <c r="I113" s="37"/>
      <c r="J113" s="38"/>
      <c r="K113" s="39">
        <f t="shared" si="2"/>
        <v>0</v>
      </c>
      <c r="L113" s="39">
        <f t="shared" si="3"/>
        <v>0</v>
      </c>
    </row>
    <row r="114" spans="1:12" x14ac:dyDescent="0.2">
      <c r="A114" s="29" t="s">
        <v>160</v>
      </c>
      <c r="B114" s="46">
        <v>4006802</v>
      </c>
      <c r="C114" s="45" t="s">
        <v>1612</v>
      </c>
      <c r="D114" s="46">
        <v>37640</v>
      </c>
      <c r="E114" s="136">
        <v>1</v>
      </c>
      <c r="F114" s="34" t="s">
        <v>10</v>
      </c>
      <c r="G114" s="35"/>
      <c r="H114" s="36"/>
      <c r="I114" s="37"/>
      <c r="J114" s="38"/>
      <c r="K114" s="39">
        <f t="shared" si="2"/>
        <v>0</v>
      </c>
      <c r="L114" s="39">
        <f t="shared" si="3"/>
        <v>0</v>
      </c>
    </row>
    <row r="115" spans="1:12" x14ac:dyDescent="0.2">
      <c r="A115" s="29" t="s">
        <v>161</v>
      </c>
      <c r="B115" s="46">
        <v>4006803</v>
      </c>
      <c r="C115" s="45" t="s">
        <v>1613</v>
      </c>
      <c r="D115" s="46">
        <v>37641</v>
      </c>
      <c r="E115" s="136">
        <v>1</v>
      </c>
      <c r="F115" s="34" t="s">
        <v>10</v>
      </c>
      <c r="G115" s="35"/>
      <c r="H115" s="36"/>
      <c r="I115" s="37"/>
      <c r="J115" s="38"/>
      <c r="K115" s="39">
        <f t="shared" si="2"/>
        <v>0</v>
      </c>
      <c r="L115" s="39">
        <f t="shared" si="3"/>
        <v>0</v>
      </c>
    </row>
    <row r="116" spans="1:12" x14ac:dyDescent="0.2">
      <c r="A116" s="29" t="s">
        <v>162</v>
      </c>
      <c r="B116" s="46">
        <v>4007626</v>
      </c>
      <c r="C116" s="45" t="s">
        <v>6520</v>
      </c>
      <c r="D116" s="46" t="s">
        <v>6521</v>
      </c>
      <c r="E116" s="136">
        <v>1</v>
      </c>
      <c r="F116" s="34" t="s">
        <v>10</v>
      </c>
      <c r="G116" s="35"/>
      <c r="H116" s="36"/>
      <c r="I116" s="37"/>
      <c r="J116" s="38"/>
      <c r="K116" s="39">
        <f t="shared" si="2"/>
        <v>0</v>
      </c>
      <c r="L116" s="39">
        <f t="shared" si="3"/>
        <v>0</v>
      </c>
    </row>
    <row r="117" spans="1:12" x14ac:dyDescent="0.2">
      <c r="A117" s="29" t="s">
        <v>163</v>
      </c>
      <c r="B117" s="46">
        <v>4003599</v>
      </c>
      <c r="C117" s="45" t="s">
        <v>1645</v>
      </c>
      <c r="D117" s="46">
        <v>36483</v>
      </c>
      <c r="E117" s="136">
        <v>1</v>
      </c>
      <c r="F117" s="34" t="s">
        <v>10</v>
      </c>
      <c r="G117" s="35"/>
      <c r="H117" s="36"/>
      <c r="I117" s="37"/>
      <c r="J117" s="38"/>
      <c r="K117" s="39">
        <f t="shared" si="2"/>
        <v>0</v>
      </c>
      <c r="L117" s="39">
        <f t="shared" si="3"/>
        <v>0</v>
      </c>
    </row>
    <row r="118" spans="1:12" x14ac:dyDescent="0.2">
      <c r="A118" s="29" t="s">
        <v>164</v>
      </c>
      <c r="B118" s="46">
        <v>4004881</v>
      </c>
      <c r="C118" s="45" t="s">
        <v>6522</v>
      </c>
      <c r="D118" s="46" t="s">
        <v>6523</v>
      </c>
      <c r="E118" s="136">
        <v>1</v>
      </c>
      <c r="F118" s="34" t="s">
        <v>10</v>
      </c>
      <c r="G118" s="35"/>
      <c r="H118" s="36"/>
      <c r="I118" s="37"/>
      <c r="J118" s="38"/>
      <c r="K118" s="39">
        <f t="shared" si="2"/>
        <v>0</v>
      </c>
      <c r="L118" s="39">
        <f t="shared" si="3"/>
        <v>0</v>
      </c>
    </row>
    <row r="119" spans="1:12" x14ac:dyDescent="0.2">
      <c r="A119" s="29" t="s">
        <v>165</v>
      </c>
      <c r="B119" s="46">
        <v>4024341</v>
      </c>
      <c r="C119" s="45" t="s">
        <v>6524</v>
      </c>
      <c r="D119" s="46" t="s">
        <v>6525</v>
      </c>
      <c r="E119" s="136">
        <v>1</v>
      </c>
      <c r="F119" s="34" t="s">
        <v>10</v>
      </c>
      <c r="G119" s="35"/>
      <c r="H119" s="36"/>
      <c r="I119" s="37"/>
      <c r="J119" s="38"/>
      <c r="K119" s="39">
        <f t="shared" si="2"/>
        <v>0</v>
      </c>
      <c r="L119" s="39">
        <f t="shared" si="3"/>
        <v>0</v>
      </c>
    </row>
    <row r="120" spans="1:12" x14ac:dyDescent="0.2">
      <c r="A120" s="29" t="s">
        <v>166</v>
      </c>
      <c r="B120" s="46">
        <v>4024448</v>
      </c>
      <c r="C120" s="45" t="s">
        <v>6526</v>
      </c>
      <c r="D120" s="46" t="s">
        <v>6527</v>
      </c>
      <c r="E120" s="136">
        <v>1</v>
      </c>
      <c r="F120" s="34" t="s">
        <v>10</v>
      </c>
      <c r="G120" s="35"/>
      <c r="H120" s="36"/>
      <c r="I120" s="37"/>
      <c r="J120" s="38"/>
      <c r="K120" s="39">
        <f t="shared" si="2"/>
        <v>0</v>
      </c>
      <c r="L120" s="39">
        <f t="shared" si="3"/>
        <v>0</v>
      </c>
    </row>
    <row r="121" spans="1:12" x14ac:dyDescent="0.2">
      <c r="A121" s="29" t="s">
        <v>167</v>
      </c>
      <c r="B121" s="46">
        <v>4024453</v>
      </c>
      <c r="C121" s="45" t="s">
        <v>6528</v>
      </c>
      <c r="D121" s="46" t="s">
        <v>6529</v>
      </c>
      <c r="E121" s="136">
        <v>1</v>
      </c>
      <c r="F121" s="34" t="s">
        <v>10</v>
      </c>
      <c r="G121" s="35"/>
      <c r="H121" s="36"/>
      <c r="I121" s="37"/>
      <c r="J121" s="38"/>
      <c r="K121" s="39">
        <f t="shared" si="2"/>
        <v>0</v>
      </c>
      <c r="L121" s="39">
        <f t="shared" si="3"/>
        <v>0</v>
      </c>
    </row>
    <row r="122" spans="1:12" x14ac:dyDescent="0.2">
      <c r="A122" s="29" t="s">
        <v>168</v>
      </c>
      <c r="B122" s="46">
        <v>4018590</v>
      </c>
      <c r="C122" s="45" t="s">
        <v>1637</v>
      </c>
      <c r="D122" s="46" t="s">
        <v>6530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2"/>
        <v>0</v>
      </c>
      <c r="L122" s="39">
        <f t="shared" si="3"/>
        <v>0</v>
      </c>
    </row>
    <row r="123" spans="1:12" x14ac:dyDescent="0.2">
      <c r="A123" s="29" t="s">
        <v>169</v>
      </c>
      <c r="B123" s="46">
        <v>4009148</v>
      </c>
      <c r="C123" s="45" t="s">
        <v>6531</v>
      </c>
      <c r="D123" s="46" t="s">
        <v>6532</v>
      </c>
      <c r="E123" s="136">
        <v>1</v>
      </c>
      <c r="F123" s="34" t="s">
        <v>10</v>
      </c>
      <c r="G123" s="35"/>
      <c r="H123" s="36"/>
      <c r="I123" s="37"/>
      <c r="J123" s="38"/>
      <c r="K123" s="39">
        <f t="shared" si="2"/>
        <v>0</v>
      </c>
      <c r="L123" s="39">
        <f t="shared" si="3"/>
        <v>0</v>
      </c>
    </row>
    <row r="124" spans="1:12" x14ac:dyDescent="0.2">
      <c r="A124" s="29" t="s">
        <v>170</v>
      </c>
      <c r="B124" s="46">
        <v>4012816</v>
      </c>
      <c r="C124" s="45" t="s">
        <v>6533</v>
      </c>
      <c r="D124" s="46" t="s">
        <v>1656</v>
      </c>
      <c r="E124" s="136">
        <v>1</v>
      </c>
      <c r="F124" s="34" t="s">
        <v>10</v>
      </c>
      <c r="G124" s="35"/>
      <c r="H124" s="36"/>
      <c r="I124" s="37"/>
      <c r="J124" s="38"/>
      <c r="K124" s="39">
        <f t="shared" si="2"/>
        <v>0</v>
      </c>
      <c r="L124" s="39">
        <f t="shared" si="3"/>
        <v>0</v>
      </c>
    </row>
    <row r="125" spans="1:12" x14ac:dyDescent="0.2">
      <c r="A125" s="29" t="s">
        <v>171</v>
      </c>
      <c r="B125" s="46">
        <v>4019670</v>
      </c>
      <c r="C125" s="45" t="s">
        <v>1646</v>
      </c>
      <c r="D125" s="46" t="s">
        <v>6534</v>
      </c>
      <c r="E125" s="136">
        <v>1</v>
      </c>
      <c r="F125" s="34" t="s">
        <v>10</v>
      </c>
      <c r="G125" s="35"/>
      <c r="H125" s="36"/>
      <c r="I125" s="37"/>
      <c r="J125" s="38"/>
      <c r="K125" s="39">
        <f t="shared" si="2"/>
        <v>0</v>
      </c>
      <c r="L125" s="39">
        <f t="shared" si="3"/>
        <v>0</v>
      </c>
    </row>
    <row r="126" spans="1:12" x14ac:dyDescent="0.2">
      <c r="A126" s="29" t="s">
        <v>172</v>
      </c>
      <c r="B126" s="46">
        <v>4024553</v>
      </c>
      <c r="C126" s="45" t="s">
        <v>6535</v>
      </c>
      <c r="D126" s="46" t="s">
        <v>6536</v>
      </c>
      <c r="E126" s="136">
        <v>1</v>
      </c>
      <c r="F126" s="34" t="s">
        <v>10</v>
      </c>
      <c r="G126" s="35"/>
      <c r="H126" s="36"/>
      <c r="I126" s="37"/>
      <c r="J126" s="38"/>
      <c r="K126" s="39">
        <f t="shared" si="2"/>
        <v>0</v>
      </c>
      <c r="L126" s="39">
        <f t="shared" si="3"/>
        <v>0</v>
      </c>
    </row>
    <row r="127" spans="1:12" x14ac:dyDescent="0.2">
      <c r="A127" s="29" t="s">
        <v>173</v>
      </c>
      <c r="B127" s="46">
        <v>4024554</v>
      </c>
      <c r="C127" s="45" t="s">
        <v>6537</v>
      </c>
      <c r="D127" s="46" t="s">
        <v>6538</v>
      </c>
      <c r="E127" s="136">
        <v>1</v>
      </c>
      <c r="F127" s="34" t="s">
        <v>10</v>
      </c>
      <c r="G127" s="35"/>
      <c r="H127" s="36"/>
      <c r="I127" s="37"/>
      <c r="J127" s="38"/>
      <c r="K127" s="39">
        <f t="shared" si="2"/>
        <v>0</v>
      </c>
      <c r="L127" s="39">
        <f t="shared" si="3"/>
        <v>0</v>
      </c>
    </row>
    <row r="128" spans="1:12" x14ac:dyDescent="0.2">
      <c r="A128" s="29" t="s">
        <v>174</v>
      </c>
      <c r="B128" s="46">
        <v>4024555</v>
      </c>
      <c r="C128" s="45" t="s">
        <v>6539</v>
      </c>
      <c r="D128" s="46" t="s">
        <v>6540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2"/>
        <v>0</v>
      </c>
      <c r="L128" s="39">
        <f t="shared" si="3"/>
        <v>0</v>
      </c>
    </row>
    <row r="129" spans="1:12" x14ac:dyDescent="0.2">
      <c r="A129" s="29" t="s">
        <v>175</v>
      </c>
      <c r="B129" s="46">
        <v>4024556</v>
      </c>
      <c r="C129" s="45" t="s">
        <v>6541</v>
      </c>
      <c r="D129" s="46" t="s">
        <v>6542</v>
      </c>
      <c r="E129" s="136">
        <v>1</v>
      </c>
      <c r="F129" s="34" t="s">
        <v>10</v>
      </c>
      <c r="G129" s="35"/>
      <c r="H129" s="36"/>
      <c r="I129" s="37"/>
      <c r="J129" s="38"/>
      <c r="K129" s="39">
        <f t="shared" si="2"/>
        <v>0</v>
      </c>
      <c r="L129" s="39">
        <f t="shared" si="3"/>
        <v>0</v>
      </c>
    </row>
    <row r="130" spans="1:12" x14ac:dyDescent="0.2">
      <c r="A130" s="29" t="s">
        <v>176</v>
      </c>
      <c r="B130" s="46">
        <v>4024557</v>
      </c>
      <c r="C130" s="45" t="s">
        <v>6543</v>
      </c>
      <c r="D130" s="46" t="s">
        <v>6544</v>
      </c>
      <c r="E130" s="136">
        <v>1</v>
      </c>
      <c r="F130" s="34" t="s">
        <v>10</v>
      </c>
      <c r="G130" s="35"/>
      <c r="H130" s="36"/>
      <c r="I130" s="37"/>
      <c r="J130" s="38"/>
      <c r="K130" s="39">
        <f t="shared" si="2"/>
        <v>0</v>
      </c>
      <c r="L130" s="39">
        <f t="shared" si="3"/>
        <v>0</v>
      </c>
    </row>
    <row r="131" spans="1:12" x14ac:dyDescent="0.2">
      <c r="A131" s="29" t="s">
        <v>177</v>
      </c>
      <c r="B131" s="46">
        <v>4024558</v>
      </c>
      <c r="C131" s="45" t="s">
        <v>6545</v>
      </c>
      <c r="D131" s="46" t="s">
        <v>6546</v>
      </c>
      <c r="E131" s="136">
        <v>1</v>
      </c>
      <c r="F131" s="34" t="s">
        <v>10</v>
      </c>
      <c r="G131" s="35"/>
      <c r="H131" s="36"/>
      <c r="I131" s="37"/>
      <c r="J131" s="38"/>
      <c r="K131" s="39">
        <f t="shared" si="2"/>
        <v>0</v>
      </c>
      <c r="L131" s="39">
        <f t="shared" si="3"/>
        <v>0</v>
      </c>
    </row>
    <row r="132" spans="1:12" x14ac:dyDescent="0.2">
      <c r="A132" s="29" t="s">
        <v>178</v>
      </c>
      <c r="B132" s="46">
        <v>4004553</v>
      </c>
      <c r="C132" s="45" t="s">
        <v>1603</v>
      </c>
      <c r="D132" s="46" t="s">
        <v>6547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2"/>
        <v>0</v>
      </c>
      <c r="L132" s="39">
        <f t="shared" si="3"/>
        <v>0</v>
      </c>
    </row>
    <row r="133" spans="1:12" x14ac:dyDescent="0.2">
      <c r="A133" s="29" t="s">
        <v>179</v>
      </c>
      <c r="B133" s="46">
        <v>4004554</v>
      </c>
      <c r="C133" s="45" t="s">
        <v>1604</v>
      </c>
      <c r="D133" s="46" t="s">
        <v>6548</v>
      </c>
      <c r="E133" s="136">
        <v>1</v>
      </c>
      <c r="F133" s="34" t="s">
        <v>10</v>
      </c>
      <c r="G133" s="35"/>
      <c r="H133" s="36"/>
      <c r="I133" s="37"/>
      <c r="J133" s="38"/>
      <c r="K133" s="39">
        <f t="shared" si="2"/>
        <v>0</v>
      </c>
      <c r="L133" s="39">
        <f t="shared" si="3"/>
        <v>0</v>
      </c>
    </row>
    <row r="134" spans="1:12" x14ac:dyDescent="0.2">
      <c r="A134" s="29" t="s">
        <v>180</v>
      </c>
      <c r="B134" s="46">
        <v>4000420</v>
      </c>
      <c r="C134" s="45" t="s">
        <v>1602</v>
      </c>
      <c r="D134" s="46" t="s">
        <v>1665</v>
      </c>
      <c r="E134" s="136">
        <v>1</v>
      </c>
      <c r="F134" s="34" t="s">
        <v>10</v>
      </c>
      <c r="G134" s="35"/>
      <c r="H134" s="36"/>
      <c r="I134" s="37"/>
      <c r="J134" s="38"/>
      <c r="K134" s="39">
        <f t="shared" si="2"/>
        <v>0</v>
      </c>
      <c r="L134" s="39">
        <f t="shared" si="3"/>
        <v>0</v>
      </c>
    </row>
    <row r="135" spans="1:12" x14ac:dyDescent="0.2">
      <c r="A135" s="29" t="s">
        <v>181</v>
      </c>
      <c r="B135" s="46">
        <v>4024635</v>
      </c>
      <c r="C135" s="45" t="s">
        <v>6549</v>
      </c>
      <c r="D135" s="46" t="s">
        <v>6550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2"/>
        <v>0</v>
      </c>
      <c r="L135" s="39">
        <f t="shared" si="3"/>
        <v>0</v>
      </c>
    </row>
    <row r="136" spans="1:12" x14ac:dyDescent="0.2">
      <c r="A136" s="29" t="s">
        <v>182</v>
      </c>
      <c r="B136" s="46">
        <v>4024666</v>
      </c>
      <c r="C136" s="45" t="s">
        <v>6551</v>
      </c>
      <c r="D136" s="46" t="s">
        <v>6552</v>
      </c>
      <c r="E136" s="136">
        <v>1</v>
      </c>
      <c r="F136" s="34" t="s">
        <v>10</v>
      </c>
      <c r="G136" s="35"/>
      <c r="H136" s="36"/>
      <c r="I136" s="37"/>
      <c r="J136" s="38"/>
      <c r="K136" s="39">
        <f t="shared" si="2"/>
        <v>0</v>
      </c>
      <c r="L136" s="39">
        <f t="shared" si="3"/>
        <v>0</v>
      </c>
    </row>
    <row r="137" spans="1:12" x14ac:dyDescent="0.2">
      <c r="A137" s="29" t="s">
        <v>183</v>
      </c>
      <c r="B137" s="46">
        <v>4024667</v>
      </c>
      <c r="C137" s="45" t="s">
        <v>6553</v>
      </c>
      <c r="D137" s="46" t="s">
        <v>6554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2"/>
        <v>0</v>
      </c>
      <c r="L137" s="39">
        <f t="shared" si="3"/>
        <v>0</v>
      </c>
    </row>
    <row r="138" spans="1:12" x14ac:dyDescent="0.2">
      <c r="A138" s="29" t="s">
        <v>184</v>
      </c>
      <c r="B138" s="46">
        <v>4024668</v>
      </c>
      <c r="C138" s="45" t="s">
        <v>6555</v>
      </c>
      <c r="D138" s="46" t="s">
        <v>6556</v>
      </c>
      <c r="E138" s="136">
        <v>1</v>
      </c>
      <c r="F138" s="34" t="s">
        <v>10</v>
      </c>
      <c r="G138" s="35"/>
      <c r="H138" s="36"/>
      <c r="I138" s="37"/>
      <c r="J138" s="38"/>
      <c r="K138" s="39">
        <f t="shared" si="2"/>
        <v>0</v>
      </c>
      <c r="L138" s="39">
        <f t="shared" si="3"/>
        <v>0</v>
      </c>
    </row>
    <row r="139" spans="1:12" x14ac:dyDescent="0.2">
      <c r="A139" s="29" t="s">
        <v>185</v>
      </c>
      <c r="B139" s="46">
        <v>4024669</v>
      </c>
      <c r="C139" s="45" t="s">
        <v>6557</v>
      </c>
      <c r="D139" s="46" t="s">
        <v>6558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202" si="4">I139*(100-J139)/100</f>
        <v>0</v>
      </c>
      <c r="L139" s="39">
        <f t="shared" ref="L139:L202" si="5">K139*E139</f>
        <v>0</v>
      </c>
    </row>
    <row r="140" spans="1:12" x14ac:dyDescent="0.2">
      <c r="A140" s="29" t="s">
        <v>186</v>
      </c>
      <c r="B140" s="46">
        <v>4024670</v>
      </c>
      <c r="C140" s="45" t="s">
        <v>6559</v>
      </c>
      <c r="D140" s="46" t="s">
        <v>6560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4"/>
        <v>0</v>
      </c>
      <c r="L140" s="39">
        <f t="shared" si="5"/>
        <v>0</v>
      </c>
    </row>
    <row r="141" spans="1:12" x14ac:dyDescent="0.2">
      <c r="A141" s="29" t="s">
        <v>187</v>
      </c>
      <c r="B141" s="46">
        <v>4024671</v>
      </c>
      <c r="C141" s="45" t="s">
        <v>6561</v>
      </c>
      <c r="D141" s="46" t="s">
        <v>6562</v>
      </c>
      <c r="E141" s="136">
        <v>1</v>
      </c>
      <c r="F141" s="34" t="s">
        <v>10</v>
      </c>
      <c r="G141" s="35"/>
      <c r="H141" s="36"/>
      <c r="I141" s="37"/>
      <c r="J141" s="38"/>
      <c r="K141" s="39">
        <f t="shared" si="4"/>
        <v>0</v>
      </c>
      <c r="L141" s="39">
        <f t="shared" si="5"/>
        <v>0</v>
      </c>
    </row>
    <row r="142" spans="1:12" x14ac:dyDescent="0.2">
      <c r="A142" s="29" t="s">
        <v>188</v>
      </c>
      <c r="B142" s="46">
        <v>4003658</v>
      </c>
      <c r="C142" s="45" t="s">
        <v>1606</v>
      </c>
      <c r="D142" s="46" t="s">
        <v>1667</v>
      </c>
      <c r="E142" s="136">
        <v>1</v>
      </c>
      <c r="F142" s="34" t="s">
        <v>10</v>
      </c>
      <c r="G142" s="35"/>
      <c r="H142" s="36"/>
      <c r="I142" s="37"/>
      <c r="J142" s="38"/>
      <c r="K142" s="39">
        <f t="shared" si="4"/>
        <v>0</v>
      </c>
      <c r="L142" s="39">
        <f t="shared" si="5"/>
        <v>0</v>
      </c>
    </row>
    <row r="143" spans="1:12" x14ac:dyDescent="0.2">
      <c r="A143" s="29" t="s">
        <v>189</v>
      </c>
      <c r="B143" s="46">
        <v>4017011</v>
      </c>
      <c r="C143" s="45" t="s">
        <v>1615</v>
      </c>
      <c r="D143" s="46" t="s">
        <v>1672</v>
      </c>
      <c r="E143" s="136">
        <v>1</v>
      </c>
      <c r="F143" s="34" t="s">
        <v>10</v>
      </c>
      <c r="G143" s="35"/>
      <c r="H143" s="36"/>
      <c r="I143" s="37"/>
      <c r="J143" s="38"/>
      <c r="K143" s="39">
        <f t="shared" si="4"/>
        <v>0</v>
      </c>
      <c r="L143" s="39">
        <f t="shared" si="5"/>
        <v>0</v>
      </c>
    </row>
    <row r="144" spans="1:12" x14ac:dyDescent="0.2">
      <c r="A144" s="29" t="s">
        <v>190</v>
      </c>
      <c r="B144" s="46">
        <v>4005743</v>
      </c>
      <c r="C144" s="45" t="s">
        <v>1611</v>
      </c>
      <c r="D144" s="46" t="s">
        <v>1671</v>
      </c>
      <c r="E144" s="136">
        <v>18</v>
      </c>
      <c r="F144" s="34" t="s">
        <v>10</v>
      </c>
      <c r="G144" s="35"/>
      <c r="H144" s="36"/>
      <c r="I144" s="37"/>
      <c r="J144" s="38"/>
      <c r="K144" s="39">
        <f t="shared" si="4"/>
        <v>0</v>
      </c>
      <c r="L144" s="39">
        <f t="shared" si="5"/>
        <v>0</v>
      </c>
    </row>
    <row r="145" spans="1:12" x14ac:dyDescent="0.2">
      <c r="A145" s="29" t="s">
        <v>191</v>
      </c>
      <c r="B145" s="46">
        <v>4015733</v>
      </c>
      <c r="C145" s="45" t="s">
        <v>1586</v>
      </c>
      <c r="D145" s="46">
        <v>37648</v>
      </c>
      <c r="E145" s="136">
        <v>2</v>
      </c>
      <c r="F145" s="34" t="s">
        <v>10</v>
      </c>
      <c r="G145" s="35"/>
      <c r="H145" s="36"/>
      <c r="I145" s="37"/>
      <c r="J145" s="38"/>
      <c r="K145" s="39">
        <f t="shared" si="4"/>
        <v>0</v>
      </c>
      <c r="L145" s="39">
        <f t="shared" si="5"/>
        <v>0</v>
      </c>
    </row>
    <row r="146" spans="1:12" x14ac:dyDescent="0.2">
      <c r="A146" s="29" t="s">
        <v>192</v>
      </c>
      <c r="B146" s="46">
        <v>4015735</v>
      </c>
      <c r="C146" s="45" t="s">
        <v>1587</v>
      </c>
      <c r="D146" s="46">
        <v>37649</v>
      </c>
      <c r="E146" s="136">
        <v>2</v>
      </c>
      <c r="F146" s="34" t="s">
        <v>10</v>
      </c>
      <c r="G146" s="35"/>
      <c r="H146" s="36"/>
      <c r="I146" s="37"/>
      <c r="J146" s="38"/>
      <c r="K146" s="39">
        <f t="shared" si="4"/>
        <v>0</v>
      </c>
      <c r="L146" s="39">
        <f t="shared" si="5"/>
        <v>0</v>
      </c>
    </row>
    <row r="147" spans="1:12" x14ac:dyDescent="0.2">
      <c r="A147" s="29" t="s">
        <v>193</v>
      </c>
      <c r="B147" s="46">
        <v>4024888</v>
      </c>
      <c r="C147" s="45" t="s">
        <v>6563</v>
      </c>
      <c r="D147" s="46" t="s">
        <v>6564</v>
      </c>
      <c r="E147" s="136">
        <v>2</v>
      </c>
      <c r="F147" s="34" t="s">
        <v>10</v>
      </c>
      <c r="G147" s="35"/>
      <c r="H147" s="36"/>
      <c r="I147" s="37"/>
      <c r="J147" s="38"/>
      <c r="K147" s="39">
        <f t="shared" si="4"/>
        <v>0</v>
      </c>
      <c r="L147" s="39">
        <f t="shared" si="5"/>
        <v>0</v>
      </c>
    </row>
    <row r="148" spans="1:12" x14ac:dyDescent="0.2">
      <c r="A148" s="29" t="s">
        <v>194</v>
      </c>
      <c r="B148" s="46">
        <v>4024906</v>
      </c>
      <c r="C148" s="45" t="s">
        <v>6565</v>
      </c>
      <c r="D148" s="46" t="s">
        <v>6566</v>
      </c>
      <c r="E148" s="136">
        <v>1</v>
      </c>
      <c r="F148" s="34" t="s">
        <v>10</v>
      </c>
      <c r="G148" s="35"/>
      <c r="H148" s="36"/>
      <c r="I148" s="37"/>
      <c r="J148" s="38"/>
      <c r="K148" s="39">
        <f t="shared" si="4"/>
        <v>0</v>
      </c>
      <c r="L148" s="39">
        <f t="shared" si="5"/>
        <v>0</v>
      </c>
    </row>
    <row r="149" spans="1:12" x14ac:dyDescent="0.2">
      <c r="A149" s="29" t="s">
        <v>195</v>
      </c>
      <c r="B149" s="46">
        <v>4015896</v>
      </c>
      <c r="C149" s="45" t="s">
        <v>1598</v>
      </c>
      <c r="D149" s="46" t="s">
        <v>1662</v>
      </c>
      <c r="E149" s="136">
        <v>1</v>
      </c>
      <c r="F149" s="34" t="s">
        <v>10</v>
      </c>
      <c r="G149" s="35"/>
      <c r="H149" s="36"/>
      <c r="I149" s="37"/>
      <c r="J149" s="38"/>
      <c r="K149" s="39">
        <f t="shared" si="4"/>
        <v>0</v>
      </c>
      <c r="L149" s="39">
        <f t="shared" si="5"/>
        <v>0</v>
      </c>
    </row>
    <row r="150" spans="1:12" x14ac:dyDescent="0.2">
      <c r="A150" s="29" t="s">
        <v>196</v>
      </c>
      <c r="B150" s="46">
        <v>4012731</v>
      </c>
      <c r="C150" s="45" t="s">
        <v>1644</v>
      </c>
      <c r="D150" s="46">
        <v>36681</v>
      </c>
      <c r="E150" s="136">
        <v>32</v>
      </c>
      <c r="F150" s="34" t="s">
        <v>1104</v>
      </c>
      <c r="G150" s="35"/>
      <c r="H150" s="36"/>
      <c r="I150" s="37"/>
      <c r="J150" s="38"/>
      <c r="K150" s="39">
        <f t="shared" si="4"/>
        <v>0</v>
      </c>
      <c r="L150" s="39">
        <f t="shared" si="5"/>
        <v>0</v>
      </c>
    </row>
    <row r="151" spans="1:12" x14ac:dyDescent="0.2">
      <c r="A151" s="29" t="s">
        <v>197</v>
      </c>
      <c r="B151" s="46">
        <v>4013174</v>
      </c>
      <c r="C151" s="45" t="s">
        <v>6567</v>
      </c>
      <c r="D151" s="46" t="s">
        <v>6568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4"/>
        <v>0</v>
      </c>
      <c r="L151" s="39">
        <f t="shared" si="5"/>
        <v>0</v>
      </c>
    </row>
    <row r="152" spans="1:12" x14ac:dyDescent="0.2">
      <c r="A152" s="29" t="s">
        <v>198</v>
      </c>
      <c r="B152" s="46">
        <v>4013174</v>
      </c>
      <c r="C152" s="45" t="s">
        <v>6567</v>
      </c>
      <c r="D152" s="46" t="s">
        <v>6568</v>
      </c>
      <c r="E152" s="136">
        <v>1</v>
      </c>
      <c r="F152" s="34" t="s">
        <v>10</v>
      </c>
      <c r="G152" s="35"/>
      <c r="H152" s="36"/>
      <c r="I152" s="37"/>
      <c r="J152" s="38"/>
      <c r="K152" s="39">
        <f t="shared" si="4"/>
        <v>0</v>
      </c>
      <c r="L152" s="39">
        <f t="shared" si="5"/>
        <v>0</v>
      </c>
    </row>
    <row r="153" spans="1:12" x14ac:dyDescent="0.2">
      <c r="A153" s="29" t="s">
        <v>199</v>
      </c>
      <c r="B153" s="46">
        <v>4010065</v>
      </c>
      <c r="C153" s="45" t="s">
        <v>6569</v>
      </c>
      <c r="D153" s="46" t="s">
        <v>1664</v>
      </c>
      <c r="E153" s="136">
        <v>1</v>
      </c>
      <c r="F153" s="34" t="s">
        <v>10</v>
      </c>
      <c r="G153" s="35"/>
      <c r="H153" s="36"/>
      <c r="I153" s="37"/>
      <c r="J153" s="38"/>
      <c r="K153" s="39">
        <f t="shared" si="4"/>
        <v>0</v>
      </c>
      <c r="L153" s="39">
        <f t="shared" si="5"/>
        <v>0</v>
      </c>
    </row>
    <row r="154" spans="1:12" x14ac:dyDescent="0.2">
      <c r="A154" s="29" t="s">
        <v>200</v>
      </c>
      <c r="B154" s="46">
        <v>4001307</v>
      </c>
      <c r="C154" s="45" t="s">
        <v>6570</v>
      </c>
      <c r="D154" s="46">
        <v>36800</v>
      </c>
      <c r="E154" s="136">
        <v>1</v>
      </c>
      <c r="F154" s="34" t="s">
        <v>10</v>
      </c>
      <c r="G154" s="35"/>
      <c r="H154" s="36"/>
      <c r="I154" s="37"/>
      <c r="J154" s="38"/>
      <c r="K154" s="39">
        <f t="shared" si="4"/>
        <v>0</v>
      </c>
      <c r="L154" s="39">
        <f t="shared" si="5"/>
        <v>0</v>
      </c>
    </row>
    <row r="155" spans="1:12" x14ac:dyDescent="0.2">
      <c r="A155" s="29" t="s">
        <v>201</v>
      </c>
      <c r="B155" s="46">
        <v>4000816</v>
      </c>
      <c r="C155" s="45" t="s">
        <v>1627</v>
      </c>
      <c r="D155" s="46" t="s">
        <v>1679</v>
      </c>
      <c r="E155" s="136">
        <v>2</v>
      </c>
      <c r="F155" s="34" t="s">
        <v>10</v>
      </c>
      <c r="G155" s="35"/>
      <c r="H155" s="36"/>
      <c r="I155" s="37"/>
      <c r="J155" s="38"/>
      <c r="K155" s="39">
        <f t="shared" si="4"/>
        <v>0</v>
      </c>
      <c r="L155" s="39">
        <f t="shared" si="5"/>
        <v>0</v>
      </c>
    </row>
    <row r="156" spans="1:12" x14ac:dyDescent="0.2">
      <c r="A156" s="29" t="s">
        <v>202</v>
      </c>
      <c r="B156" s="46">
        <v>4020281</v>
      </c>
      <c r="C156" s="45" t="s">
        <v>1650</v>
      </c>
      <c r="D156" s="46" t="s">
        <v>6571</v>
      </c>
      <c r="E156" s="136">
        <v>1</v>
      </c>
      <c r="F156" s="34" t="s">
        <v>10</v>
      </c>
      <c r="G156" s="35"/>
      <c r="H156" s="36"/>
      <c r="I156" s="37"/>
      <c r="J156" s="38"/>
      <c r="K156" s="39">
        <f t="shared" si="4"/>
        <v>0</v>
      </c>
      <c r="L156" s="39">
        <f t="shared" si="5"/>
        <v>0</v>
      </c>
    </row>
    <row r="157" spans="1:12" x14ac:dyDescent="0.2">
      <c r="A157" s="29" t="s">
        <v>203</v>
      </c>
      <c r="B157" s="46">
        <v>4005688</v>
      </c>
      <c r="C157" s="45" t="s">
        <v>1624</v>
      </c>
      <c r="D157" s="46" t="s">
        <v>6572</v>
      </c>
      <c r="E157" s="136">
        <v>2</v>
      </c>
      <c r="F157" s="34" t="s">
        <v>10</v>
      </c>
      <c r="G157" s="35"/>
      <c r="H157" s="36"/>
      <c r="I157" s="37"/>
      <c r="J157" s="38"/>
      <c r="K157" s="39">
        <f t="shared" si="4"/>
        <v>0</v>
      </c>
      <c r="L157" s="39">
        <f t="shared" si="5"/>
        <v>0</v>
      </c>
    </row>
    <row r="158" spans="1:12" x14ac:dyDescent="0.2">
      <c r="A158" s="29" t="s">
        <v>204</v>
      </c>
      <c r="B158" s="46">
        <v>4001504</v>
      </c>
      <c r="C158" s="45" t="s">
        <v>6573</v>
      </c>
      <c r="D158" s="46" t="s">
        <v>6574</v>
      </c>
      <c r="E158" s="136">
        <v>1</v>
      </c>
      <c r="F158" s="34" t="s">
        <v>10</v>
      </c>
      <c r="G158" s="35"/>
      <c r="H158" s="36"/>
      <c r="I158" s="37"/>
      <c r="J158" s="38"/>
      <c r="K158" s="39">
        <f t="shared" si="4"/>
        <v>0</v>
      </c>
      <c r="L158" s="39">
        <f t="shared" si="5"/>
        <v>0</v>
      </c>
    </row>
    <row r="159" spans="1:12" x14ac:dyDescent="0.2">
      <c r="A159" s="29" t="s">
        <v>205</v>
      </c>
      <c r="B159" s="46">
        <v>4012261</v>
      </c>
      <c r="C159" s="45" t="s">
        <v>6575</v>
      </c>
      <c r="D159" s="46" t="s">
        <v>6576</v>
      </c>
      <c r="E159" s="136">
        <v>1</v>
      </c>
      <c r="F159" s="34" t="s">
        <v>10</v>
      </c>
      <c r="G159" s="35"/>
      <c r="H159" s="36"/>
      <c r="I159" s="37"/>
      <c r="J159" s="38"/>
      <c r="K159" s="39">
        <f t="shared" si="4"/>
        <v>0</v>
      </c>
      <c r="L159" s="39">
        <f t="shared" si="5"/>
        <v>0</v>
      </c>
    </row>
    <row r="160" spans="1:12" x14ac:dyDescent="0.2">
      <c r="A160" s="29" t="s">
        <v>206</v>
      </c>
      <c r="B160" s="46">
        <v>4025952</v>
      </c>
      <c r="C160" s="45" t="s">
        <v>6577</v>
      </c>
      <c r="D160" s="46" t="s">
        <v>6578</v>
      </c>
      <c r="E160" s="136">
        <v>1</v>
      </c>
      <c r="F160" s="34" t="s">
        <v>10</v>
      </c>
      <c r="G160" s="35"/>
      <c r="H160" s="36"/>
      <c r="I160" s="37"/>
      <c r="J160" s="38"/>
      <c r="K160" s="39">
        <f t="shared" si="4"/>
        <v>0</v>
      </c>
      <c r="L160" s="39">
        <f t="shared" si="5"/>
        <v>0</v>
      </c>
    </row>
    <row r="161" spans="1:12" ht="34.5" x14ac:dyDescent="0.2">
      <c r="A161" s="29" t="s">
        <v>207</v>
      </c>
      <c r="B161" s="46">
        <v>4026078</v>
      </c>
      <c r="C161" s="45" t="s">
        <v>6579</v>
      </c>
      <c r="D161" s="156" t="s">
        <v>6580</v>
      </c>
      <c r="E161" s="136">
        <v>1</v>
      </c>
      <c r="F161" s="34" t="s">
        <v>10</v>
      </c>
      <c r="G161" s="35"/>
      <c r="H161" s="36"/>
      <c r="I161" s="37"/>
      <c r="J161" s="38"/>
      <c r="K161" s="39">
        <f t="shared" si="4"/>
        <v>0</v>
      </c>
      <c r="L161" s="39">
        <f t="shared" si="5"/>
        <v>0</v>
      </c>
    </row>
    <row r="162" spans="1:12" x14ac:dyDescent="0.2">
      <c r="A162" s="29" t="s">
        <v>208</v>
      </c>
      <c r="B162" s="46">
        <v>4026079</v>
      </c>
      <c r="C162" s="45" t="s">
        <v>6581</v>
      </c>
      <c r="D162" s="46" t="s">
        <v>6582</v>
      </c>
      <c r="E162" s="136">
        <v>1</v>
      </c>
      <c r="F162" s="34" t="s">
        <v>10</v>
      </c>
      <c r="G162" s="35"/>
      <c r="H162" s="36"/>
      <c r="I162" s="37"/>
      <c r="J162" s="38"/>
      <c r="K162" s="39">
        <f t="shared" si="4"/>
        <v>0</v>
      </c>
      <c r="L162" s="39">
        <f t="shared" si="5"/>
        <v>0</v>
      </c>
    </row>
    <row r="163" spans="1:12" x14ac:dyDescent="0.2">
      <c r="A163" s="29" t="s">
        <v>209</v>
      </c>
      <c r="B163" s="46">
        <v>4026104</v>
      </c>
      <c r="C163" s="45" t="s">
        <v>6583</v>
      </c>
      <c r="D163" s="46" t="s">
        <v>6584</v>
      </c>
      <c r="E163" s="136">
        <v>1</v>
      </c>
      <c r="F163" s="34" t="s">
        <v>10</v>
      </c>
      <c r="G163" s="35"/>
      <c r="H163" s="36"/>
      <c r="I163" s="37"/>
      <c r="J163" s="38"/>
      <c r="K163" s="39">
        <f t="shared" si="4"/>
        <v>0</v>
      </c>
      <c r="L163" s="39">
        <f t="shared" si="5"/>
        <v>0</v>
      </c>
    </row>
    <row r="164" spans="1:12" x14ac:dyDescent="0.2">
      <c r="A164" s="29" t="s">
        <v>210</v>
      </c>
      <c r="B164" s="46">
        <v>4007777</v>
      </c>
      <c r="C164" s="45" t="s">
        <v>6585</v>
      </c>
      <c r="D164" s="46" t="s">
        <v>6586</v>
      </c>
      <c r="E164" s="136">
        <v>1</v>
      </c>
      <c r="F164" s="34" t="s">
        <v>10</v>
      </c>
      <c r="G164" s="35"/>
      <c r="H164" s="36"/>
      <c r="I164" s="37"/>
      <c r="J164" s="38"/>
      <c r="K164" s="39">
        <f t="shared" si="4"/>
        <v>0</v>
      </c>
      <c r="L164" s="39">
        <f t="shared" si="5"/>
        <v>0</v>
      </c>
    </row>
    <row r="165" spans="1:12" x14ac:dyDescent="0.2">
      <c r="A165" s="29" t="s">
        <v>211</v>
      </c>
      <c r="B165" s="46">
        <v>4026105</v>
      </c>
      <c r="C165" s="45" t="s">
        <v>6587</v>
      </c>
      <c r="D165" s="46" t="s">
        <v>6588</v>
      </c>
      <c r="E165" s="136">
        <v>1</v>
      </c>
      <c r="F165" s="34" t="s">
        <v>10</v>
      </c>
      <c r="G165" s="35"/>
      <c r="H165" s="36"/>
      <c r="I165" s="37"/>
      <c r="J165" s="38"/>
      <c r="K165" s="39">
        <f t="shared" si="4"/>
        <v>0</v>
      </c>
      <c r="L165" s="39">
        <f t="shared" si="5"/>
        <v>0</v>
      </c>
    </row>
    <row r="166" spans="1:12" x14ac:dyDescent="0.2">
      <c r="A166" s="29" t="s">
        <v>212</v>
      </c>
      <c r="B166" s="46">
        <v>4003621</v>
      </c>
      <c r="C166" s="45" t="s">
        <v>6589</v>
      </c>
      <c r="D166" s="46" t="s">
        <v>6590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4"/>
        <v>0</v>
      </c>
      <c r="L166" s="39">
        <f t="shared" si="5"/>
        <v>0</v>
      </c>
    </row>
    <row r="167" spans="1:12" x14ac:dyDescent="0.2">
      <c r="A167" s="29" t="s">
        <v>213</v>
      </c>
      <c r="B167" s="46">
        <v>4017099</v>
      </c>
      <c r="C167" s="45" t="s">
        <v>1616</v>
      </c>
      <c r="D167" s="46">
        <v>37340</v>
      </c>
      <c r="E167" s="136">
        <v>1</v>
      </c>
      <c r="F167" s="34" t="s">
        <v>10</v>
      </c>
      <c r="G167" s="35"/>
      <c r="H167" s="36"/>
      <c r="I167" s="37"/>
      <c r="J167" s="38"/>
      <c r="K167" s="39">
        <f t="shared" si="4"/>
        <v>0</v>
      </c>
      <c r="L167" s="39">
        <f t="shared" si="5"/>
        <v>0</v>
      </c>
    </row>
    <row r="168" spans="1:12" x14ac:dyDescent="0.2">
      <c r="A168" s="29" t="s">
        <v>214</v>
      </c>
      <c r="B168" s="46">
        <v>4009904</v>
      </c>
      <c r="C168" s="45" t="s">
        <v>1597</v>
      </c>
      <c r="D168" s="46" t="s">
        <v>1661</v>
      </c>
      <c r="E168" s="136">
        <v>1</v>
      </c>
      <c r="F168" s="34" t="s">
        <v>10</v>
      </c>
      <c r="G168" s="35"/>
      <c r="H168" s="36"/>
      <c r="I168" s="37"/>
      <c r="J168" s="38"/>
      <c r="K168" s="39">
        <f t="shared" si="4"/>
        <v>0</v>
      </c>
      <c r="L168" s="39">
        <f t="shared" si="5"/>
        <v>0</v>
      </c>
    </row>
    <row r="169" spans="1:12" x14ac:dyDescent="0.2">
      <c r="A169" s="29" t="s">
        <v>215</v>
      </c>
      <c r="B169" s="46">
        <v>4020978</v>
      </c>
      <c r="C169" s="45" t="s">
        <v>6591</v>
      </c>
      <c r="D169" s="46" t="s">
        <v>6592</v>
      </c>
      <c r="E169" s="136">
        <v>1</v>
      </c>
      <c r="F169" s="34" t="s">
        <v>10</v>
      </c>
      <c r="G169" s="35"/>
      <c r="H169" s="36"/>
      <c r="I169" s="37"/>
      <c r="J169" s="38"/>
      <c r="K169" s="39">
        <f t="shared" si="4"/>
        <v>0</v>
      </c>
      <c r="L169" s="39">
        <f t="shared" si="5"/>
        <v>0</v>
      </c>
    </row>
    <row r="170" spans="1:12" x14ac:dyDescent="0.2">
      <c r="A170" s="29" t="s">
        <v>216</v>
      </c>
      <c r="B170" s="46">
        <v>4021012</v>
      </c>
      <c r="C170" s="45" t="s">
        <v>6593</v>
      </c>
      <c r="D170" s="46" t="s">
        <v>6594</v>
      </c>
      <c r="E170" s="136">
        <v>1</v>
      </c>
      <c r="F170" s="34" t="s">
        <v>10</v>
      </c>
      <c r="G170" s="35"/>
      <c r="H170" s="36"/>
      <c r="I170" s="37"/>
      <c r="J170" s="38"/>
      <c r="K170" s="39">
        <f t="shared" si="4"/>
        <v>0</v>
      </c>
      <c r="L170" s="39">
        <f t="shared" si="5"/>
        <v>0</v>
      </c>
    </row>
    <row r="171" spans="1:12" x14ac:dyDescent="0.2">
      <c r="A171" s="29" t="s">
        <v>217</v>
      </c>
      <c r="B171" s="46">
        <v>4020977</v>
      </c>
      <c r="C171" s="45" t="s">
        <v>6595</v>
      </c>
      <c r="D171" s="46" t="s">
        <v>6596</v>
      </c>
      <c r="E171" s="136">
        <v>3</v>
      </c>
      <c r="F171" s="34" t="s">
        <v>10</v>
      </c>
      <c r="G171" s="35"/>
      <c r="H171" s="36"/>
      <c r="I171" s="37"/>
      <c r="J171" s="38"/>
      <c r="K171" s="39">
        <f t="shared" si="4"/>
        <v>0</v>
      </c>
      <c r="L171" s="39">
        <f t="shared" si="5"/>
        <v>0</v>
      </c>
    </row>
    <row r="172" spans="1:12" x14ac:dyDescent="0.2">
      <c r="A172" s="29" t="s">
        <v>218</v>
      </c>
      <c r="B172" s="46">
        <v>4026358</v>
      </c>
      <c r="C172" s="45" t="s">
        <v>6597</v>
      </c>
      <c r="D172" s="46" t="s">
        <v>6598</v>
      </c>
      <c r="E172" s="136">
        <v>1</v>
      </c>
      <c r="F172" s="34" t="s">
        <v>10</v>
      </c>
      <c r="G172" s="35"/>
      <c r="H172" s="36"/>
      <c r="I172" s="37"/>
      <c r="J172" s="38"/>
      <c r="K172" s="39">
        <f t="shared" si="4"/>
        <v>0</v>
      </c>
      <c r="L172" s="39">
        <f t="shared" si="5"/>
        <v>0</v>
      </c>
    </row>
    <row r="173" spans="1:12" x14ac:dyDescent="0.2">
      <c r="A173" s="29" t="s">
        <v>219</v>
      </c>
      <c r="B173" s="46">
        <v>4026359</v>
      </c>
      <c r="C173" s="45" t="s">
        <v>6599</v>
      </c>
      <c r="D173" s="46" t="s">
        <v>6600</v>
      </c>
      <c r="E173" s="136">
        <v>1</v>
      </c>
      <c r="F173" s="34" t="s">
        <v>10</v>
      </c>
      <c r="G173" s="35"/>
      <c r="H173" s="36"/>
      <c r="I173" s="37"/>
      <c r="J173" s="38"/>
      <c r="K173" s="39">
        <f t="shared" si="4"/>
        <v>0</v>
      </c>
      <c r="L173" s="39">
        <f t="shared" si="5"/>
        <v>0</v>
      </c>
    </row>
    <row r="174" spans="1:12" x14ac:dyDescent="0.2">
      <c r="A174" s="29" t="s">
        <v>220</v>
      </c>
      <c r="B174" s="46">
        <v>4020988</v>
      </c>
      <c r="C174" s="45" t="s">
        <v>6601</v>
      </c>
      <c r="D174" s="46" t="s">
        <v>6602</v>
      </c>
      <c r="E174" s="136">
        <v>3</v>
      </c>
      <c r="F174" s="34" t="s">
        <v>10</v>
      </c>
      <c r="G174" s="35"/>
      <c r="H174" s="36"/>
      <c r="I174" s="37"/>
      <c r="J174" s="38"/>
      <c r="K174" s="39">
        <f t="shared" si="4"/>
        <v>0</v>
      </c>
      <c r="L174" s="39">
        <f t="shared" si="5"/>
        <v>0</v>
      </c>
    </row>
    <row r="175" spans="1:12" x14ac:dyDescent="0.2">
      <c r="A175" s="29" t="s">
        <v>221</v>
      </c>
      <c r="B175" s="46">
        <v>4021014</v>
      </c>
      <c r="C175" s="45" t="s">
        <v>6603</v>
      </c>
      <c r="D175" s="46" t="s">
        <v>6604</v>
      </c>
      <c r="E175" s="136">
        <v>1</v>
      </c>
      <c r="F175" s="34" t="s">
        <v>10</v>
      </c>
      <c r="G175" s="35"/>
      <c r="H175" s="36"/>
      <c r="I175" s="37"/>
      <c r="J175" s="38"/>
      <c r="K175" s="39">
        <f t="shared" si="4"/>
        <v>0</v>
      </c>
      <c r="L175" s="39">
        <f t="shared" si="5"/>
        <v>0</v>
      </c>
    </row>
    <row r="176" spans="1:12" x14ac:dyDescent="0.2">
      <c r="A176" s="29" t="s">
        <v>222</v>
      </c>
      <c r="B176" s="46">
        <v>4020986</v>
      </c>
      <c r="C176" s="45" t="s">
        <v>6605</v>
      </c>
      <c r="D176" s="46" t="s">
        <v>6606</v>
      </c>
      <c r="E176" s="136">
        <v>1</v>
      </c>
      <c r="F176" s="34" t="s">
        <v>10</v>
      </c>
      <c r="G176" s="35"/>
      <c r="H176" s="36"/>
      <c r="I176" s="37"/>
      <c r="J176" s="38"/>
      <c r="K176" s="39">
        <f t="shared" si="4"/>
        <v>0</v>
      </c>
      <c r="L176" s="39">
        <f t="shared" si="5"/>
        <v>0</v>
      </c>
    </row>
    <row r="177" spans="1:12" x14ac:dyDescent="0.2">
      <c r="A177" s="29" t="s">
        <v>223</v>
      </c>
      <c r="B177" s="46">
        <v>4004168</v>
      </c>
      <c r="C177" s="45" t="s">
        <v>6607</v>
      </c>
      <c r="D177" s="46" t="s">
        <v>6608</v>
      </c>
      <c r="E177" s="136">
        <v>1</v>
      </c>
      <c r="F177" s="34" t="s">
        <v>10</v>
      </c>
      <c r="G177" s="35"/>
      <c r="H177" s="36"/>
      <c r="I177" s="37"/>
      <c r="J177" s="38"/>
      <c r="K177" s="39">
        <f t="shared" si="4"/>
        <v>0</v>
      </c>
      <c r="L177" s="39">
        <f t="shared" si="5"/>
        <v>0</v>
      </c>
    </row>
    <row r="178" spans="1:12" x14ac:dyDescent="0.2">
      <c r="A178" s="29" t="s">
        <v>224</v>
      </c>
      <c r="B178" s="46">
        <v>4004167</v>
      </c>
      <c r="C178" s="45" t="s">
        <v>6609</v>
      </c>
      <c r="D178" s="46" t="s">
        <v>6610</v>
      </c>
      <c r="E178" s="136">
        <v>1</v>
      </c>
      <c r="F178" s="34" t="s">
        <v>10</v>
      </c>
      <c r="G178" s="35"/>
      <c r="H178" s="36"/>
      <c r="I178" s="37"/>
      <c r="J178" s="38"/>
      <c r="K178" s="39">
        <f t="shared" si="4"/>
        <v>0</v>
      </c>
      <c r="L178" s="39">
        <f t="shared" si="5"/>
        <v>0</v>
      </c>
    </row>
    <row r="179" spans="1:12" x14ac:dyDescent="0.2">
      <c r="A179" s="29" t="s">
        <v>225</v>
      </c>
      <c r="B179" s="46">
        <v>4004169</v>
      </c>
      <c r="C179" s="45" t="s">
        <v>6611</v>
      </c>
      <c r="D179" s="46" t="s">
        <v>6612</v>
      </c>
      <c r="E179" s="136">
        <v>1</v>
      </c>
      <c r="F179" s="34" t="s">
        <v>10</v>
      </c>
      <c r="G179" s="35"/>
      <c r="H179" s="36"/>
      <c r="I179" s="37"/>
      <c r="J179" s="38"/>
      <c r="K179" s="39">
        <f t="shared" si="4"/>
        <v>0</v>
      </c>
      <c r="L179" s="39">
        <f t="shared" si="5"/>
        <v>0</v>
      </c>
    </row>
    <row r="180" spans="1:12" x14ac:dyDescent="0.2">
      <c r="A180" s="29" t="s">
        <v>226</v>
      </c>
      <c r="B180" s="46">
        <v>4026385</v>
      </c>
      <c r="C180" s="45" t="s">
        <v>6613</v>
      </c>
      <c r="D180" s="46" t="s">
        <v>6614</v>
      </c>
      <c r="E180" s="136">
        <v>1</v>
      </c>
      <c r="F180" s="34" t="s">
        <v>10</v>
      </c>
      <c r="G180" s="35"/>
      <c r="H180" s="36"/>
      <c r="I180" s="37"/>
      <c r="J180" s="38"/>
      <c r="K180" s="39">
        <f t="shared" si="4"/>
        <v>0</v>
      </c>
      <c r="L180" s="39">
        <f t="shared" si="5"/>
        <v>0</v>
      </c>
    </row>
    <row r="181" spans="1:12" x14ac:dyDescent="0.2">
      <c r="A181" s="29" t="s">
        <v>227</v>
      </c>
      <c r="B181" s="46">
        <v>4026574</v>
      </c>
      <c r="C181" s="45" t="s">
        <v>6615</v>
      </c>
      <c r="D181" s="46" t="s">
        <v>6616</v>
      </c>
      <c r="E181" s="136">
        <v>1</v>
      </c>
      <c r="F181" s="34" t="s">
        <v>10</v>
      </c>
      <c r="G181" s="35"/>
      <c r="H181" s="36"/>
      <c r="I181" s="37"/>
      <c r="J181" s="38"/>
      <c r="K181" s="39">
        <f t="shared" si="4"/>
        <v>0</v>
      </c>
      <c r="L181" s="39">
        <f t="shared" si="5"/>
        <v>0</v>
      </c>
    </row>
    <row r="182" spans="1:12" x14ac:dyDescent="0.2">
      <c r="A182" s="29" t="s">
        <v>228</v>
      </c>
      <c r="B182" s="46">
        <v>4026575</v>
      </c>
      <c r="C182" s="45" t="s">
        <v>6617</v>
      </c>
      <c r="D182" s="46" t="s">
        <v>6618</v>
      </c>
      <c r="E182" s="136">
        <v>1</v>
      </c>
      <c r="F182" s="34" t="s">
        <v>10</v>
      </c>
      <c r="G182" s="35"/>
      <c r="H182" s="36"/>
      <c r="I182" s="37"/>
      <c r="J182" s="38"/>
      <c r="K182" s="39">
        <f t="shared" si="4"/>
        <v>0</v>
      </c>
      <c r="L182" s="39">
        <f t="shared" si="5"/>
        <v>0</v>
      </c>
    </row>
    <row r="183" spans="1:12" x14ac:dyDescent="0.2">
      <c r="A183" s="29" t="s">
        <v>229</v>
      </c>
      <c r="B183" s="46">
        <v>4007605</v>
      </c>
      <c r="C183" s="45" t="s">
        <v>1596</v>
      </c>
      <c r="D183" s="46" t="s">
        <v>1660</v>
      </c>
      <c r="E183" s="136">
        <v>1</v>
      </c>
      <c r="F183" s="34" t="s">
        <v>10</v>
      </c>
      <c r="G183" s="35"/>
      <c r="H183" s="36"/>
      <c r="I183" s="37"/>
      <c r="J183" s="38"/>
      <c r="K183" s="39">
        <f t="shared" si="4"/>
        <v>0</v>
      </c>
      <c r="L183" s="39">
        <f t="shared" si="5"/>
        <v>0</v>
      </c>
    </row>
    <row r="184" spans="1:12" x14ac:dyDescent="0.2">
      <c r="A184" s="29" t="s">
        <v>230</v>
      </c>
      <c r="B184" s="46">
        <v>4026693</v>
      </c>
      <c r="C184" s="45" t="s">
        <v>6619</v>
      </c>
      <c r="D184" s="46" t="s">
        <v>6620</v>
      </c>
      <c r="E184" s="136">
        <v>3</v>
      </c>
      <c r="F184" s="34" t="s">
        <v>10</v>
      </c>
      <c r="G184" s="35"/>
      <c r="H184" s="36"/>
      <c r="I184" s="37"/>
      <c r="J184" s="38"/>
      <c r="K184" s="39">
        <f t="shared" si="4"/>
        <v>0</v>
      </c>
      <c r="L184" s="39">
        <f t="shared" si="5"/>
        <v>0</v>
      </c>
    </row>
    <row r="185" spans="1:12" x14ac:dyDescent="0.2">
      <c r="A185" s="29" t="s">
        <v>231</v>
      </c>
      <c r="B185" s="46">
        <v>4015519</v>
      </c>
      <c r="C185" s="45" t="s">
        <v>6621</v>
      </c>
      <c r="D185" s="46" t="s">
        <v>6622</v>
      </c>
      <c r="E185" s="136">
        <v>1</v>
      </c>
      <c r="F185" s="34" t="s">
        <v>10</v>
      </c>
      <c r="G185" s="35"/>
      <c r="H185" s="36"/>
      <c r="I185" s="37"/>
      <c r="J185" s="38"/>
      <c r="K185" s="39">
        <f t="shared" si="4"/>
        <v>0</v>
      </c>
      <c r="L185" s="39">
        <f t="shared" si="5"/>
        <v>0</v>
      </c>
    </row>
    <row r="186" spans="1:12" x14ac:dyDescent="0.2">
      <c r="A186" s="29" t="s">
        <v>232</v>
      </c>
      <c r="B186" s="46">
        <v>4026695</v>
      </c>
      <c r="C186" s="45" t="s">
        <v>6623</v>
      </c>
      <c r="D186" s="46" t="s">
        <v>6624</v>
      </c>
      <c r="E186" s="136">
        <v>1</v>
      </c>
      <c r="F186" s="34" t="s">
        <v>10</v>
      </c>
      <c r="G186" s="35"/>
      <c r="H186" s="36"/>
      <c r="I186" s="37"/>
      <c r="J186" s="38"/>
      <c r="K186" s="39">
        <f t="shared" si="4"/>
        <v>0</v>
      </c>
      <c r="L186" s="39">
        <f t="shared" si="5"/>
        <v>0</v>
      </c>
    </row>
    <row r="187" spans="1:12" x14ac:dyDescent="0.2">
      <c r="A187" s="29" t="s">
        <v>233</v>
      </c>
      <c r="B187" s="46">
        <v>4026696</v>
      </c>
      <c r="C187" s="45" t="s">
        <v>6625</v>
      </c>
      <c r="D187" s="46" t="s">
        <v>6626</v>
      </c>
      <c r="E187" s="136">
        <v>1</v>
      </c>
      <c r="F187" s="34" t="s">
        <v>10</v>
      </c>
      <c r="G187" s="35"/>
      <c r="H187" s="36"/>
      <c r="I187" s="37"/>
      <c r="J187" s="38"/>
      <c r="K187" s="39">
        <f t="shared" si="4"/>
        <v>0</v>
      </c>
      <c r="L187" s="39">
        <f t="shared" si="5"/>
        <v>0</v>
      </c>
    </row>
    <row r="188" spans="1:12" x14ac:dyDescent="0.2">
      <c r="A188" s="29" t="s">
        <v>234</v>
      </c>
      <c r="B188" s="46">
        <v>4026697</v>
      </c>
      <c r="C188" s="45" t="s">
        <v>1634</v>
      </c>
      <c r="D188" s="46" t="s">
        <v>6626</v>
      </c>
      <c r="E188" s="136">
        <v>1</v>
      </c>
      <c r="F188" s="34" t="s">
        <v>10</v>
      </c>
      <c r="G188" s="35"/>
      <c r="H188" s="36"/>
      <c r="I188" s="37"/>
      <c r="J188" s="38"/>
      <c r="K188" s="39">
        <f t="shared" si="4"/>
        <v>0</v>
      </c>
      <c r="L188" s="39">
        <f t="shared" si="5"/>
        <v>0</v>
      </c>
    </row>
    <row r="189" spans="1:12" x14ac:dyDescent="0.2">
      <c r="A189" s="29" t="s">
        <v>235</v>
      </c>
      <c r="B189" s="46">
        <v>4026698</v>
      </c>
      <c r="C189" s="45" t="s">
        <v>1635</v>
      </c>
      <c r="D189" s="46" t="s">
        <v>6627</v>
      </c>
      <c r="E189" s="136">
        <v>1</v>
      </c>
      <c r="F189" s="34" t="s">
        <v>10</v>
      </c>
      <c r="G189" s="35"/>
      <c r="H189" s="36"/>
      <c r="I189" s="37"/>
      <c r="J189" s="38"/>
      <c r="K189" s="39">
        <f t="shared" si="4"/>
        <v>0</v>
      </c>
      <c r="L189" s="39">
        <f t="shared" si="5"/>
        <v>0</v>
      </c>
    </row>
    <row r="190" spans="1:12" x14ac:dyDescent="0.2">
      <c r="A190" s="29" t="s">
        <v>236</v>
      </c>
      <c r="B190" s="46">
        <v>4012057</v>
      </c>
      <c r="C190" s="45" t="s">
        <v>1648</v>
      </c>
      <c r="D190" s="46" t="s">
        <v>1684</v>
      </c>
      <c r="E190" s="136">
        <v>1</v>
      </c>
      <c r="F190" s="34" t="s">
        <v>10</v>
      </c>
      <c r="G190" s="35"/>
      <c r="H190" s="36"/>
      <c r="I190" s="37"/>
      <c r="J190" s="38"/>
      <c r="K190" s="39">
        <f t="shared" si="4"/>
        <v>0</v>
      </c>
      <c r="L190" s="39">
        <f t="shared" si="5"/>
        <v>0</v>
      </c>
    </row>
    <row r="191" spans="1:12" x14ac:dyDescent="0.2">
      <c r="A191" s="29" t="s">
        <v>237</v>
      </c>
      <c r="B191" s="46">
        <v>4020150</v>
      </c>
      <c r="C191" s="45" t="s">
        <v>1649</v>
      </c>
      <c r="D191" s="46">
        <v>42114</v>
      </c>
      <c r="E191" s="136">
        <v>1</v>
      </c>
      <c r="F191" s="34" t="s">
        <v>10</v>
      </c>
      <c r="G191" s="35"/>
      <c r="H191" s="36"/>
      <c r="I191" s="37"/>
      <c r="J191" s="38"/>
      <c r="K191" s="39">
        <f t="shared" si="4"/>
        <v>0</v>
      </c>
      <c r="L191" s="39">
        <f t="shared" si="5"/>
        <v>0</v>
      </c>
    </row>
    <row r="192" spans="1:12" x14ac:dyDescent="0.2">
      <c r="A192" s="29" t="s">
        <v>238</v>
      </c>
      <c r="B192" s="46">
        <v>4004166</v>
      </c>
      <c r="C192" s="45" t="s">
        <v>6628</v>
      </c>
      <c r="D192" s="46">
        <v>36733</v>
      </c>
      <c r="E192" s="136">
        <v>1</v>
      </c>
      <c r="F192" s="34" t="s">
        <v>10</v>
      </c>
      <c r="G192" s="35"/>
      <c r="H192" s="36"/>
      <c r="I192" s="37"/>
      <c r="J192" s="38"/>
      <c r="K192" s="39">
        <f t="shared" si="4"/>
        <v>0</v>
      </c>
      <c r="L192" s="39">
        <f t="shared" si="5"/>
        <v>0</v>
      </c>
    </row>
    <row r="193" spans="1:12" x14ac:dyDescent="0.2">
      <c r="A193" s="29" t="s">
        <v>239</v>
      </c>
      <c r="B193" s="46">
        <v>4021141</v>
      </c>
      <c r="C193" s="45" t="s">
        <v>6629</v>
      </c>
      <c r="D193" s="46">
        <v>37091</v>
      </c>
      <c r="E193" s="136">
        <v>2</v>
      </c>
      <c r="F193" s="34" t="s">
        <v>10</v>
      </c>
      <c r="G193" s="35"/>
      <c r="H193" s="36"/>
      <c r="I193" s="37"/>
      <c r="J193" s="38"/>
      <c r="K193" s="39">
        <f t="shared" si="4"/>
        <v>0</v>
      </c>
      <c r="L193" s="39">
        <f t="shared" si="5"/>
        <v>0</v>
      </c>
    </row>
    <row r="194" spans="1:12" x14ac:dyDescent="0.2">
      <c r="A194" s="29" t="s">
        <v>240</v>
      </c>
      <c r="B194" s="46">
        <v>4026785</v>
      </c>
      <c r="C194" s="45" t="s">
        <v>6630</v>
      </c>
      <c r="D194" s="46" t="s">
        <v>6631</v>
      </c>
      <c r="E194" s="136">
        <v>1</v>
      </c>
      <c r="F194" s="34" t="s">
        <v>10</v>
      </c>
      <c r="G194" s="35"/>
      <c r="H194" s="36"/>
      <c r="I194" s="37"/>
      <c r="J194" s="38"/>
      <c r="K194" s="39">
        <f t="shared" si="4"/>
        <v>0</v>
      </c>
      <c r="L194" s="39">
        <f t="shared" si="5"/>
        <v>0</v>
      </c>
    </row>
    <row r="195" spans="1:12" x14ac:dyDescent="0.2">
      <c r="A195" s="29" t="s">
        <v>241</v>
      </c>
      <c r="B195" s="46">
        <v>4026786</v>
      </c>
      <c r="C195" s="45" t="s">
        <v>6632</v>
      </c>
      <c r="D195" s="46" t="s">
        <v>6633</v>
      </c>
      <c r="E195" s="136">
        <v>1</v>
      </c>
      <c r="F195" s="34" t="s">
        <v>10</v>
      </c>
      <c r="G195" s="35"/>
      <c r="H195" s="36"/>
      <c r="I195" s="37"/>
      <c r="J195" s="38"/>
      <c r="K195" s="39">
        <f t="shared" si="4"/>
        <v>0</v>
      </c>
      <c r="L195" s="39">
        <f t="shared" si="5"/>
        <v>0</v>
      </c>
    </row>
    <row r="196" spans="1:12" x14ac:dyDescent="0.2">
      <c r="A196" s="29" t="s">
        <v>242</v>
      </c>
      <c r="B196" s="46">
        <v>4004315</v>
      </c>
      <c r="C196" s="45" t="s">
        <v>6634</v>
      </c>
      <c r="D196" s="46">
        <v>36785</v>
      </c>
      <c r="E196" s="136">
        <v>1</v>
      </c>
      <c r="F196" s="34" t="s">
        <v>10</v>
      </c>
      <c r="G196" s="35"/>
      <c r="H196" s="36"/>
      <c r="I196" s="37"/>
      <c r="J196" s="38"/>
      <c r="K196" s="39">
        <f t="shared" si="4"/>
        <v>0</v>
      </c>
      <c r="L196" s="39">
        <f t="shared" si="5"/>
        <v>0</v>
      </c>
    </row>
    <row r="197" spans="1:12" x14ac:dyDescent="0.2">
      <c r="A197" s="29" t="s">
        <v>243</v>
      </c>
      <c r="B197" s="46">
        <v>4012056</v>
      </c>
      <c r="C197" s="45" t="s">
        <v>1647</v>
      </c>
      <c r="D197" s="46" t="s">
        <v>1683</v>
      </c>
      <c r="E197" s="136">
        <v>1</v>
      </c>
      <c r="F197" s="34" t="s">
        <v>10</v>
      </c>
      <c r="G197" s="35"/>
      <c r="H197" s="36"/>
      <c r="I197" s="37"/>
      <c r="J197" s="38"/>
      <c r="K197" s="39">
        <f t="shared" si="4"/>
        <v>0</v>
      </c>
      <c r="L197" s="39">
        <f t="shared" si="5"/>
        <v>0</v>
      </c>
    </row>
    <row r="198" spans="1:12" x14ac:dyDescent="0.2">
      <c r="A198" s="29" t="s">
        <v>244</v>
      </c>
      <c r="B198" s="46">
        <v>4012216</v>
      </c>
      <c r="C198" s="45" t="s">
        <v>1605</v>
      </c>
      <c r="D198" s="46" t="s">
        <v>1666</v>
      </c>
      <c r="E198" s="136">
        <v>1</v>
      </c>
      <c r="F198" s="34" t="s">
        <v>10</v>
      </c>
      <c r="G198" s="35"/>
      <c r="H198" s="36"/>
      <c r="I198" s="37"/>
      <c r="J198" s="38"/>
      <c r="K198" s="39">
        <f t="shared" si="4"/>
        <v>0</v>
      </c>
      <c r="L198" s="39">
        <f t="shared" si="5"/>
        <v>0</v>
      </c>
    </row>
    <row r="199" spans="1:12" x14ac:dyDescent="0.2">
      <c r="A199" s="29" t="s">
        <v>245</v>
      </c>
      <c r="B199" s="46">
        <v>4027118</v>
      </c>
      <c r="C199" s="45" t="s">
        <v>6635</v>
      </c>
      <c r="D199" s="46" t="s">
        <v>6636</v>
      </c>
      <c r="E199" s="136">
        <v>5</v>
      </c>
      <c r="F199" s="34" t="s">
        <v>10</v>
      </c>
      <c r="G199" s="35"/>
      <c r="H199" s="36"/>
      <c r="I199" s="37"/>
      <c r="J199" s="38"/>
      <c r="K199" s="39">
        <f t="shared" si="4"/>
        <v>0</v>
      </c>
      <c r="L199" s="39">
        <f t="shared" si="5"/>
        <v>0</v>
      </c>
    </row>
    <row r="200" spans="1:12" x14ac:dyDescent="0.2">
      <c r="A200" s="29" t="s">
        <v>246</v>
      </c>
      <c r="B200" s="46">
        <v>4004881</v>
      </c>
      <c r="C200" s="45" t="s">
        <v>6522</v>
      </c>
      <c r="D200" s="46" t="s">
        <v>6523</v>
      </c>
      <c r="E200" s="136">
        <v>1</v>
      </c>
      <c r="F200" s="34" t="s">
        <v>10</v>
      </c>
      <c r="G200" s="35"/>
      <c r="H200" s="36"/>
      <c r="I200" s="37"/>
      <c r="J200" s="38"/>
      <c r="K200" s="39">
        <f t="shared" si="4"/>
        <v>0</v>
      </c>
      <c r="L200" s="39">
        <f t="shared" si="5"/>
        <v>0</v>
      </c>
    </row>
    <row r="201" spans="1:12" x14ac:dyDescent="0.2">
      <c r="A201" s="29" t="s">
        <v>247</v>
      </c>
      <c r="B201" s="46">
        <v>4027230</v>
      </c>
      <c r="C201" s="45" t="s">
        <v>6637</v>
      </c>
      <c r="D201" s="46" t="s">
        <v>6638</v>
      </c>
      <c r="E201" s="136">
        <v>1</v>
      </c>
      <c r="F201" s="34" t="s">
        <v>10</v>
      </c>
      <c r="G201" s="35"/>
      <c r="H201" s="36"/>
      <c r="I201" s="37"/>
      <c r="J201" s="38"/>
      <c r="K201" s="39">
        <f t="shared" si="4"/>
        <v>0</v>
      </c>
      <c r="L201" s="39">
        <f t="shared" si="5"/>
        <v>0</v>
      </c>
    </row>
    <row r="202" spans="1:12" x14ac:dyDescent="0.2">
      <c r="A202" s="29" t="s">
        <v>248</v>
      </c>
      <c r="B202" s="46">
        <v>4002113</v>
      </c>
      <c r="C202" s="45" t="s">
        <v>6639</v>
      </c>
      <c r="D202" s="46" t="s">
        <v>6640</v>
      </c>
      <c r="E202" s="136">
        <v>1</v>
      </c>
      <c r="F202" s="34" t="s">
        <v>10</v>
      </c>
      <c r="G202" s="35"/>
      <c r="H202" s="36"/>
      <c r="I202" s="37"/>
      <c r="J202" s="38"/>
      <c r="K202" s="39">
        <f t="shared" si="4"/>
        <v>0</v>
      </c>
      <c r="L202" s="39">
        <f t="shared" si="5"/>
        <v>0</v>
      </c>
    </row>
    <row r="203" spans="1:12" x14ac:dyDescent="0.2">
      <c r="A203" s="29" t="s">
        <v>249</v>
      </c>
      <c r="B203" s="46">
        <v>4027231</v>
      </c>
      <c r="C203" s="45" t="s">
        <v>6641</v>
      </c>
      <c r="D203" s="46" t="s">
        <v>6642</v>
      </c>
      <c r="E203" s="136">
        <v>1</v>
      </c>
      <c r="F203" s="34" t="s">
        <v>10</v>
      </c>
      <c r="G203" s="35"/>
      <c r="H203" s="36"/>
      <c r="I203" s="37"/>
      <c r="J203" s="38"/>
      <c r="K203" s="39">
        <f t="shared" ref="K203:K214" si="6">I203*(100-J203)/100</f>
        <v>0</v>
      </c>
      <c r="L203" s="39">
        <f t="shared" ref="L203:L214" si="7">K203*E203</f>
        <v>0</v>
      </c>
    </row>
    <row r="204" spans="1:12" x14ac:dyDescent="0.2">
      <c r="A204" s="29" t="s">
        <v>250</v>
      </c>
      <c r="B204" s="46">
        <v>4020323</v>
      </c>
      <c r="C204" s="45" t="s">
        <v>1651</v>
      </c>
      <c r="D204" s="46" t="s">
        <v>6643</v>
      </c>
      <c r="E204" s="136">
        <v>1</v>
      </c>
      <c r="F204" s="34" t="s">
        <v>10</v>
      </c>
      <c r="G204" s="35"/>
      <c r="H204" s="36"/>
      <c r="I204" s="37"/>
      <c r="J204" s="38"/>
      <c r="K204" s="39">
        <f t="shared" si="6"/>
        <v>0</v>
      </c>
      <c r="L204" s="39">
        <f t="shared" si="7"/>
        <v>0</v>
      </c>
    </row>
    <row r="205" spans="1:12" x14ac:dyDescent="0.2">
      <c r="A205" s="29" t="s">
        <v>251</v>
      </c>
      <c r="B205" s="46">
        <v>4027349</v>
      </c>
      <c r="C205" s="45" t="s">
        <v>6644</v>
      </c>
      <c r="D205" s="46" t="s">
        <v>6645</v>
      </c>
      <c r="E205" s="136">
        <v>1</v>
      </c>
      <c r="F205" s="34" t="s">
        <v>10</v>
      </c>
      <c r="G205" s="35"/>
      <c r="H205" s="36"/>
      <c r="I205" s="37"/>
      <c r="J205" s="38"/>
      <c r="K205" s="39">
        <f t="shared" si="6"/>
        <v>0</v>
      </c>
      <c r="L205" s="39">
        <f t="shared" si="7"/>
        <v>0</v>
      </c>
    </row>
    <row r="206" spans="1:12" x14ac:dyDescent="0.2">
      <c r="A206" s="29" t="s">
        <v>252</v>
      </c>
      <c r="B206" s="46">
        <v>4027350</v>
      </c>
      <c r="C206" s="45" t="s">
        <v>6646</v>
      </c>
      <c r="D206" s="46" t="s">
        <v>6647</v>
      </c>
      <c r="E206" s="136">
        <v>1</v>
      </c>
      <c r="F206" s="34" t="s">
        <v>10</v>
      </c>
      <c r="G206" s="35"/>
      <c r="H206" s="36"/>
      <c r="I206" s="37"/>
      <c r="J206" s="38"/>
      <c r="K206" s="39">
        <f t="shared" si="6"/>
        <v>0</v>
      </c>
      <c r="L206" s="39">
        <f t="shared" si="7"/>
        <v>0</v>
      </c>
    </row>
    <row r="207" spans="1:12" x14ac:dyDescent="0.2">
      <c r="A207" s="29" t="s">
        <v>253</v>
      </c>
      <c r="B207" s="46">
        <v>4027351</v>
      </c>
      <c r="C207" s="45" t="s">
        <v>6648</v>
      </c>
      <c r="D207" s="46" t="s">
        <v>6649</v>
      </c>
      <c r="E207" s="136">
        <v>1</v>
      </c>
      <c r="F207" s="34" t="s">
        <v>10</v>
      </c>
      <c r="G207" s="35"/>
      <c r="H207" s="36"/>
      <c r="I207" s="37"/>
      <c r="J207" s="38"/>
      <c r="K207" s="39">
        <f t="shared" si="6"/>
        <v>0</v>
      </c>
      <c r="L207" s="39">
        <f t="shared" si="7"/>
        <v>0</v>
      </c>
    </row>
    <row r="208" spans="1:12" x14ac:dyDescent="0.2">
      <c r="A208" s="29" t="s">
        <v>254</v>
      </c>
      <c r="B208" s="46">
        <v>4027352</v>
      </c>
      <c r="C208" s="45" t="s">
        <v>6650</v>
      </c>
      <c r="D208" s="46" t="s">
        <v>6651</v>
      </c>
      <c r="E208" s="136">
        <v>2</v>
      </c>
      <c r="F208" s="34" t="s">
        <v>10</v>
      </c>
      <c r="G208" s="35"/>
      <c r="H208" s="36"/>
      <c r="I208" s="37"/>
      <c r="J208" s="38"/>
      <c r="K208" s="39">
        <f t="shared" si="6"/>
        <v>0</v>
      </c>
      <c r="L208" s="39">
        <f t="shared" si="7"/>
        <v>0</v>
      </c>
    </row>
    <row r="209" spans="1:12" x14ac:dyDescent="0.2">
      <c r="A209" s="29" t="s">
        <v>255</v>
      </c>
      <c r="B209" s="46">
        <v>4027320</v>
      </c>
      <c r="C209" s="45" t="s">
        <v>6652</v>
      </c>
      <c r="D209" s="46" t="s">
        <v>6653</v>
      </c>
      <c r="E209" s="136">
        <v>1</v>
      </c>
      <c r="F209" s="34" t="s">
        <v>10</v>
      </c>
      <c r="G209" s="35"/>
      <c r="H209" s="36"/>
      <c r="I209" s="37"/>
      <c r="J209" s="38"/>
      <c r="K209" s="39">
        <f t="shared" si="6"/>
        <v>0</v>
      </c>
      <c r="L209" s="39">
        <f t="shared" si="7"/>
        <v>0</v>
      </c>
    </row>
    <row r="210" spans="1:12" x14ac:dyDescent="0.2">
      <c r="A210" s="29" t="s">
        <v>256</v>
      </c>
      <c r="B210" s="46">
        <v>4027374</v>
      </c>
      <c r="C210" s="45" t="s">
        <v>6654</v>
      </c>
      <c r="D210" s="46" t="s">
        <v>6655</v>
      </c>
      <c r="E210" s="136">
        <v>1</v>
      </c>
      <c r="F210" s="34" t="s">
        <v>10</v>
      </c>
      <c r="G210" s="35"/>
      <c r="H210" s="36"/>
      <c r="I210" s="37"/>
      <c r="J210" s="38"/>
      <c r="K210" s="39">
        <f t="shared" si="6"/>
        <v>0</v>
      </c>
      <c r="L210" s="39">
        <f t="shared" si="7"/>
        <v>0</v>
      </c>
    </row>
    <row r="211" spans="1:12" x14ac:dyDescent="0.2">
      <c r="A211" s="29" t="s">
        <v>257</v>
      </c>
      <c r="B211" s="46">
        <v>4027375</v>
      </c>
      <c r="C211" s="45" t="s">
        <v>6656</v>
      </c>
      <c r="D211" s="46" t="s">
        <v>1660</v>
      </c>
      <c r="E211" s="136">
        <v>1</v>
      </c>
      <c r="F211" s="34" t="s">
        <v>10</v>
      </c>
      <c r="G211" s="35"/>
      <c r="H211" s="36"/>
      <c r="I211" s="37"/>
      <c r="J211" s="38"/>
      <c r="K211" s="39">
        <f t="shared" si="6"/>
        <v>0</v>
      </c>
      <c r="L211" s="39">
        <f t="shared" si="7"/>
        <v>0</v>
      </c>
    </row>
    <row r="212" spans="1:12" x14ac:dyDescent="0.2">
      <c r="A212" s="29" t="s">
        <v>258</v>
      </c>
      <c r="B212" s="46">
        <v>4005765</v>
      </c>
      <c r="C212" s="45" t="s">
        <v>1620</v>
      </c>
      <c r="D212" s="46">
        <v>37212</v>
      </c>
      <c r="E212" s="136">
        <v>1</v>
      </c>
      <c r="F212" s="34" t="s">
        <v>10</v>
      </c>
      <c r="G212" s="35"/>
      <c r="H212" s="36"/>
      <c r="I212" s="37"/>
      <c r="J212" s="38"/>
      <c r="K212" s="39">
        <f t="shared" si="6"/>
        <v>0</v>
      </c>
      <c r="L212" s="39">
        <f t="shared" si="7"/>
        <v>0</v>
      </c>
    </row>
    <row r="213" spans="1:12" x14ac:dyDescent="0.2">
      <c r="A213" s="29" t="s">
        <v>259</v>
      </c>
      <c r="B213" s="46">
        <v>4007604</v>
      </c>
      <c r="C213" s="45" t="s">
        <v>6657</v>
      </c>
      <c r="D213" s="46" t="s">
        <v>6658</v>
      </c>
      <c r="E213" s="136">
        <v>1</v>
      </c>
      <c r="F213" s="34" t="s">
        <v>10</v>
      </c>
      <c r="G213" s="35"/>
      <c r="H213" s="36"/>
      <c r="I213" s="37"/>
      <c r="J213" s="38"/>
      <c r="K213" s="39">
        <f t="shared" si="6"/>
        <v>0</v>
      </c>
      <c r="L213" s="39">
        <f t="shared" si="7"/>
        <v>0</v>
      </c>
    </row>
    <row r="214" spans="1:12" x14ac:dyDescent="0.2">
      <c r="A214" s="29" t="s">
        <v>260</v>
      </c>
      <c r="B214" s="46">
        <v>4004047</v>
      </c>
      <c r="C214" s="45" t="s">
        <v>6659</v>
      </c>
      <c r="D214" s="46">
        <v>36667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6"/>
        <v>0</v>
      </c>
      <c r="L214" s="39">
        <f t="shared" si="7"/>
        <v>0</v>
      </c>
    </row>
    <row r="215" spans="1:12" ht="12.95" customHeight="1" x14ac:dyDescent="0.2">
      <c r="A215" s="30"/>
      <c r="B215" s="40"/>
      <c r="C215" s="27"/>
      <c r="D215" s="40"/>
      <c r="E215" s="184" t="s">
        <v>8672</v>
      </c>
      <c r="F215" s="185"/>
      <c r="G215" s="185"/>
      <c r="H215" s="185"/>
      <c r="I215" s="186"/>
      <c r="J215" s="186"/>
      <c r="K215" s="41">
        <f>SUM(L10:L214)</f>
        <v>0</v>
      </c>
      <c r="L215" s="27"/>
    </row>
    <row r="216" spans="1:12" ht="12.95" customHeight="1" x14ac:dyDescent="0.2">
      <c r="F216" s="13"/>
      <c r="G216" s="13"/>
      <c r="H216" s="18"/>
      <c r="I216" s="14"/>
      <c r="J216" s="2"/>
    </row>
    <row r="217" spans="1:12" ht="12.95" customHeight="1" x14ac:dyDescent="0.2">
      <c r="F217" s="13"/>
      <c r="G217" s="13"/>
      <c r="H217" s="18"/>
      <c r="I217" s="14"/>
      <c r="J217" s="2"/>
    </row>
    <row r="218" spans="1:12" ht="12" customHeight="1" x14ac:dyDescent="0.2">
      <c r="C218" s="5"/>
      <c r="D218" s="5"/>
      <c r="E218" s="5"/>
      <c r="F218" s="5"/>
      <c r="G218" s="5"/>
      <c r="H218" s="5"/>
      <c r="I218" s="9"/>
      <c r="J218" s="9"/>
      <c r="K218" s="4"/>
    </row>
    <row r="219" spans="1:12" ht="10.5" customHeight="1" x14ac:dyDescent="0.2">
      <c r="C219" s="194" t="s">
        <v>11</v>
      </c>
      <c r="D219" s="195"/>
      <c r="E219" s="15"/>
      <c r="F219" s="15"/>
      <c r="G219" s="15"/>
      <c r="H219" s="196"/>
      <c r="I219" s="196"/>
      <c r="J219" s="196"/>
      <c r="K219" s="4"/>
    </row>
    <row r="220" spans="1:12" ht="10.5" customHeight="1" x14ac:dyDescent="0.2">
      <c r="C220" s="134" t="s">
        <v>8675</v>
      </c>
      <c r="D220" s="20"/>
      <c r="E220" s="16"/>
      <c r="F220" s="16"/>
      <c r="G220" s="16" t="s">
        <v>12</v>
      </c>
      <c r="H220" s="197" t="s">
        <v>7</v>
      </c>
      <c r="I220" s="197"/>
      <c r="J220" s="198"/>
      <c r="K220" s="4"/>
    </row>
    <row r="221" spans="1:12" ht="10.5" customHeight="1" x14ac:dyDescent="0.2">
      <c r="C221" s="1"/>
      <c r="D221" s="15"/>
      <c r="E221" s="15"/>
      <c r="F221" s="15"/>
      <c r="G221" s="15"/>
      <c r="H221" s="199"/>
      <c r="I221" s="199"/>
      <c r="J221" s="8"/>
      <c r="K221" s="4"/>
    </row>
    <row r="222" spans="1:12" ht="10.5" customHeight="1" x14ac:dyDescent="0.2">
      <c r="A222" s="4"/>
      <c r="B222" s="8"/>
      <c r="C222" s="6"/>
      <c r="D222" s="6"/>
      <c r="E222" s="6"/>
      <c r="F222" s="6"/>
      <c r="G222" s="6"/>
      <c r="H222" s="6"/>
    </row>
    <row r="223" spans="1:12" ht="12" customHeight="1" x14ac:dyDescent="0.2">
      <c r="A223" s="1"/>
      <c r="B223" s="31"/>
      <c r="C223" s="6"/>
      <c r="D223" s="6"/>
      <c r="E223" s="6"/>
      <c r="F223" s="6"/>
      <c r="G223" s="6"/>
      <c r="H223" s="6"/>
    </row>
    <row r="224" spans="1:12" ht="12.75" customHeight="1" x14ac:dyDescent="0.2">
      <c r="A224" s="19" t="s">
        <v>6</v>
      </c>
      <c r="B224" s="24"/>
      <c r="C224" s="6"/>
      <c r="D224" s="6"/>
      <c r="E224" s="6"/>
      <c r="F224" s="6"/>
      <c r="G224" s="6"/>
      <c r="H224" s="6"/>
      <c r="I224" s="2"/>
      <c r="J224" s="2"/>
    </row>
    <row r="225" spans="1:10" ht="14.25" customHeight="1" x14ac:dyDescent="0.2">
      <c r="A225" s="1"/>
      <c r="B225" s="31"/>
      <c r="C225" s="6"/>
      <c r="D225" s="6"/>
      <c r="E225" s="6"/>
      <c r="F225" s="6"/>
      <c r="G225" s="6"/>
      <c r="H225" s="6"/>
      <c r="I225" s="2"/>
      <c r="J225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215:J215"/>
    <mergeCell ref="C1:G1"/>
    <mergeCell ref="C3:H3"/>
    <mergeCell ref="C5:H5"/>
    <mergeCell ref="C6:K6"/>
    <mergeCell ref="G8:G9"/>
    <mergeCell ref="C219:D219"/>
    <mergeCell ref="H219:J219"/>
    <mergeCell ref="H220:J220"/>
    <mergeCell ref="H221:I221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214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0"/>
  <sheetViews>
    <sheetView workbookViewId="0">
      <pane ySplit="9" topLeftCell="A16" activePane="bottomLeft" state="frozen"/>
      <selection pane="bottomLeft" activeCell="H17" sqref="H17"/>
    </sheetView>
  </sheetViews>
  <sheetFormatPr defaultColWidth="11.5703125" defaultRowHeight="12.75" x14ac:dyDescent="0.2"/>
  <cols>
    <col min="1" max="1" width="4" style="2" customWidth="1"/>
    <col min="2" max="2" width="10.42578125" style="7" customWidth="1"/>
    <col min="3" max="3" width="36.85546875" style="2" customWidth="1"/>
    <col min="4" max="4" width="17.42578125" style="2" customWidth="1"/>
    <col min="5" max="5" width="6.5703125" style="2" customWidth="1"/>
    <col min="6" max="6" width="5.85546875" style="2" customWidth="1"/>
    <col min="7" max="7" width="17.140625" style="2" customWidth="1"/>
    <col min="8" max="8" width="17" style="2" customWidth="1"/>
    <col min="9" max="9" width="9.140625" style="7" customWidth="1"/>
    <col min="10" max="10" width="8.42578125" style="7" customWidth="1"/>
    <col min="11" max="11" width="10.140625" style="2" customWidth="1"/>
    <col min="12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8677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4259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6"/>
      <c r="E10" s="136">
        <v>100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4021263</v>
      </c>
      <c r="C11" s="45" t="s">
        <v>6660</v>
      </c>
      <c r="D11" s="46" t="s">
        <v>6661</v>
      </c>
      <c r="E11" s="136">
        <v>2</v>
      </c>
      <c r="F11" s="34" t="s">
        <v>10</v>
      </c>
      <c r="G11" s="35"/>
      <c r="H11" s="36"/>
      <c r="I11" s="37"/>
      <c r="J11" s="38"/>
      <c r="K11" s="39">
        <f t="shared" ref="K11:K59" si="0">I11*(100-J11)/100</f>
        <v>0</v>
      </c>
      <c r="L11" s="39">
        <f t="shared" ref="L11:L59" si="1">K11*E11</f>
        <v>0</v>
      </c>
    </row>
    <row r="12" spans="1:12" x14ac:dyDescent="0.2">
      <c r="A12" s="29" t="s">
        <v>19</v>
      </c>
      <c r="B12" s="46">
        <v>4020716</v>
      </c>
      <c r="C12" s="45" t="s">
        <v>6662</v>
      </c>
      <c r="D12" s="46" t="s">
        <v>6663</v>
      </c>
      <c r="E12" s="136">
        <v>2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ht="23.25" x14ac:dyDescent="0.2">
      <c r="A13" s="29" t="s">
        <v>20</v>
      </c>
      <c r="B13" s="46">
        <v>4011575</v>
      </c>
      <c r="C13" s="45" t="s">
        <v>6664</v>
      </c>
      <c r="D13" s="156" t="s">
        <v>1705</v>
      </c>
      <c r="E13" s="136">
        <v>2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4004118</v>
      </c>
      <c r="C14" s="45" t="s">
        <v>1695</v>
      </c>
      <c r="D14" s="46" t="s">
        <v>1709</v>
      </c>
      <c r="E14" s="136">
        <v>8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4021457</v>
      </c>
      <c r="C15" s="45" t="s">
        <v>6665</v>
      </c>
      <c r="D15" s="46" t="s">
        <v>6666</v>
      </c>
      <c r="E15" s="136">
        <v>2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4005817</v>
      </c>
      <c r="C16" s="45" t="s">
        <v>6667</v>
      </c>
      <c r="D16" s="46" t="s">
        <v>6668</v>
      </c>
      <c r="E16" s="136">
        <v>2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4021839</v>
      </c>
      <c r="C17" s="45" t="s">
        <v>6669</v>
      </c>
      <c r="D17" s="46">
        <v>90004</v>
      </c>
      <c r="E17" s="136">
        <v>2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4021840</v>
      </c>
      <c r="C18" s="45" t="s">
        <v>6670</v>
      </c>
      <c r="D18" s="46">
        <v>90004</v>
      </c>
      <c r="E18" s="136">
        <v>2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4000923</v>
      </c>
      <c r="C19" s="45" t="s">
        <v>1685</v>
      </c>
      <c r="D19" s="46" t="s">
        <v>1699</v>
      </c>
      <c r="E19" s="136">
        <v>300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4020102</v>
      </c>
      <c r="C20" s="45" t="s">
        <v>1698</v>
      </c>
      <c r="D20" s="46" t="s">
        <v>1712</v>
      </c>
      <c r="E20" s="136">
        <v>2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4022002</v>
      </c>
      <c r="C21" s="45" t="s">
        <v>6671</v>
      </c>
      <c r="D21" s="46" t="s">
        <v>6672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4001293</v>
      </c>
      <c r="C22" s="45" t="s">
        <v>1690</v>
      </c>
      <c r="D22" s="46" t="s">
        <v>6673</v>
      </c>
      <c r="E22" s="136">
        <v>8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4012815</v>
      </c>
      <c r="C23" s="45" t="s">
        <v>1688</v>
      </c>
      <c r="D23" s="46" t="s">
        <v>1703</v>
      </c>
      <c r="E23" s="136">
        <v>12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4018445</v>
      </c>
      <c r="C24" s="45" t="s">
        <v>1697</v>
      </c>
      <c r="D24" s="46" t="s">
        <v>1711</v>
      </c>
      <c r="E24" s="136">
        <v>4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4022623</v>
      </c>
      <c r="C25" s="45" t="s">
        <v>6674</v>
      </c>
      <c r="D25" s="46">
        <v>770440</v>
      </c>
      <c r="E25" s="136">
        <v>2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4022624</v>
      </c>
      <c r="C26" s="45" t="s">
        <v>6675</v>
      </c>
      <c r="D26" s="46">
        <v>770332</v>
      </c>
      <c r="E26" s="136">
        <v>2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4013024</v>
      </c>
      <c r="C27" s="45" t="s">
        <v>6676</v>
      </c>
      <c r="D27" s="46">
        <v>770110</v>
      </c>
      <c r="E27" s="136">
        <v>2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4022868</v>
      </c>
      <c r="C28" s="45" t="s">
        <v>6677</v>
      </c>
      <c r="D28" s="46" t="s">
        <v>6678</v>
      </c>
      <c r="E28" s="136">
        <v>2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4023038</v>
      </c>
      <c r="C29" s="45" t="s">
        <v>6679</v>
      </c>
      <c r="D29" s="46" t="s">
        <v>6680</v>
      </c>
      <c r="E29" s="136">
        <v>8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4014093</v>
      </c>
      <c r="C30" s="45" t="s">
        <v>6681</v>
      </c>
      <c r="D30" s="46" t="s">
        <v>6682</v>
      </c>
      <c r="E30" s="136">
        <v>2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4023280</v>
      </c>
      <c r="C31" s="45" t="s">
        <v>6683</v>
      </c>
      <c r="D31" s="46" t="s">
        <v>6684</v>
      </c>
      <c r="E31" s="136">
        <v>2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4023617</v>
      </c>
      <c r="C32" s="45" t="s">
        <v>6685</v>
      </c>
      <c r="D32" s="46">
        <v>90004</v>
      </c>
      <c r="E32" s="136">
        <v>2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4023608</v>
      </c>
      <c r="C33" s="45" t="s">
        <v>6686</v>
      </c>
      <c r="D33" s="46">
        <v>2027073</v>
      </c>
      <c r="E33" s="136">
        <v>2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4023710</v>
      </c>
      <c r="C34" s="45" t="s">
        <v>6687</v>
      </c>
      <c r="D34" s="46" t="s">
        <v>6688</v>
      </c>
      <c r="E34" s="136">
        <v>2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4016426</v>
      </c>
      <c r="C35" s="45" t="s">
        <v>1689</v>
      </c>
      <c r="D35" s="46" t="s">
        <v>1704</v>
      </c>
      <c r="E35" s="136">
        <v>2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4015463</v>
      </c>
      <c r="C36" s="45" t="s">
        <v>6689</v>
      </c>
      <c r="D36" s="46" t="s">
        <v>1700</v>
      </c>
      <c r="E36" s="136">
        <v>10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4024274</v>
      </c>
      <c r="C37" s="45" t="s">
        <v>6690</v>
      </c>
      <c r="D37" s="46" t="s">
        <v>6691</v>
      </c>
      <c r="E37" s="136">
        <v>2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4024533</v>
      </c>
      <c r="C38" s="45" t="s">
        <v>6692</v>
      </c>
      <c r="D38" s="46" t="s">
        <v>6693</v>
      </c>
      <c r="E38" s="136">
        <v>8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4017533</v>
      </c>
      <c r="C39" s="45" t="s">
        <v>1694</v>
      </c>
      <c r="D39" s="46">
        <v>1404318</v>
      </c>
      <c r="E39" s="136">
        <v>2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4025100</v>
      </c>
      <c r="C40" s="45" t="s">
        <v>6694</v>
      </c>
      <c r="D40" s="46">
        <v>770080</v>
      </c>
      <c r="E40" s="136">
        <v>2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4015712</v>
      </c>
      <c r="C41" s="45" t="s">
        <v>1686</v>
      </c>
      <c r="D41" s="46" t="s">
        <v>1701</v>
      </c>
      <c r="E41" s="136">
        <v>4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4009814</v>
      </c>
      <c r="C42" s="45" t="s">
        <v>1687</v>
      </c>
      <c r="D42" s="46" t="s">
        <v>1702</v>
      </c>
      <c r="E42" s="136">
        <v>4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4025130</v>
      </c>
      <c r="C43" s="45" t="s">
        <v>6695</v>
      </c>
      <c r="D43" s="46" t="s">
        <v>6696</v>
      </c>
      <c r="E43" s="136">
        <v>4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4025388</v>
      </c>
      <c r="C44" s="45" t="s">
        <v>6697</v>
      </c>
      <c r="D44" s="46" t="s">
        <v>6698</v>
      </c>
      <c r="E44" s="136">
        <v>2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4025389</v>
      </c>
      <c r="C45" s="45" t="s">
        <v>6699</v>
      </c>
      <c r="D45" s="46" t="s">
        <v>6700</v>
      </c>
      <c r="E45" s="136">
        <v>2</v>
      </c>
      <c r="F45" s="34" t="s">
        <v>10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4025390</v>
      </c>
      <c r="C46" s="45" t="s">
        <v>6701</v>
      </c>
      <c r="D46" s="46" t="s">
        <v>6702</v>
      </c>
      <c r="E46" s="136">
        <v>4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4007295</v>
      </c>
      <c r="C47" s="45" t="s">
        <v>6703</v>
      </c>
      <c r="D47" s="46" t="s">
        <v>6704</v>
      </c>
      <c r="E47" s="136">
        <v>2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4025391</v>
      </c>
      <c r="C48" s="45" t="s">
        <v>6705</v>
      </c>
      <c r="D48" s="46" t="s">
        <v>6706</v>
      </c>
      <c r="E48" s="136">
        <v>4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4025402</v>
      </c>
      <c r="C49" s="45" t="s">
        <v>6707</v>
      </c>
      <c r="D49" s="46" t="s">
        <v>6708</v>
      </c>
      <c r="E49" s="136">
        <v>2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4025678</v>
      </c>
      <c r="C50" s="45" t="s">
        <v>6709</v>
      </c>
      <c r="D50" s="46" t="s">
        <v>6710</v>
      </c>
      <c r="E50" s="136">
        <v>4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ht="23.25" x14ac:dyDescent="0.2">
      <c r="A51" s="29" t="s">
        <v>97</v>
      </c>
      <c r="B51" s="46">
        <v>4025679</v>
      </c>
      <c r="C51" s="45" t="s">
        <v>6711</v>
      </c>
      <c r="D51" s="156" t="s">
        <v>6712</v>
      </c>
      <c r="E51" s="136">
        <v>4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4025804</v>
      </c>
      <c r="C52" s="45" t="s">
        <v>6713</v>
      </c>
      <c r="D52" s="46" t="s">
        <v>6714</v>
      </c>
      <c r="E52" s="136">
        <v>2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4016936</v>
      </c>
      <c r="C53" s="45" t="s">
        <v>1693</v>
      </c>
      <c r="D53" s="46" t="s">
        <v>1708</v>
      </c>
      <c r="E53" s="136">
        <v>2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4016934</v>
      </c>
      <c r="C54" s="45" t="s">
        <v>1691</v>
      </c>
      <c r="D54" s="46" t="s">
        <v>1706</v>
      </c>
      <c r="E54" s="136">
        <v>2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4016935</v>
      </c>
      <c r="C55" s="45" t="s">
        <v>1692</v>
      </c>
      <c r="D55" s="46" t="s">
        <v>1707</v>
      </c>
      <c r="E55" s="136">
        <v>2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4018122</v>
      </c>
      <c r="C56" s="45" t="s">
        <v>1696</v>
      </c>
      <c r="D56" s="46" t="s">
        <v>1710</v>
      </c>
      <c r="E56" s="136">
        <v>10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4026721</v>
      </c>
      <c r="C57" s="45" t="s">
        <v>6715</v>
      </c>
      <c r="D57" s="46" t="s">
        <v>6716</v>
      </c>
      <c r="E57" s="136">
        <v>2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4026752</v>
      </c>
      <c r="C58" s="45" t="s">
        <v>6717</v>
      </c>
      <c r="D58" s="46" t="s">
        <v>6718</v>
      </c>
      <c r="E58" s="136">
        <v>2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4026753</v>
      </c>
      <c r="C59" s="45" t="s">
        <v>6719</v>
      </c>
      <c r="D59" s="46" t="s">
        <v>6720</v>
      </c>
      <c r="E59" s="136">
        <v>2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ht="12.95" customHeight="1" x14ac:dyDescent="0.2">
      <c r="A60" s="30"/>
      <c r="B60" s="40"/>
      <c r="C60" s="27"/>
      <c r="D60" s="40"/>
      <c r="E60" s="184" t="s">
        <v>8672</v>
      </c>
      <c r="F60" s="185"/>
      <c r="G60" s="185"/>
      <c r="H60" s="185"/>
      <c r="I60" s="186"/>
      <c r="J60" s="186"/>
      <c r="K60" s="41">
        <f>SUM(L10:L59)</f>
        <v>0</v>
      </c>
      <c r="L60" s="27"/>
    </row>
    <row r="61" spans="1:12" ht="12.95" customHeight="1" x14ac:dyDescent="0.2">
      <c r="F61" s="13"/>
      <c r="G61" s="13"/>
      <c r="H61" s="18"/>
      <c r="I61" s="14"/>
      <c r="J61" s="2"/>
    </row>
    <row r="62" spans="1:12" ht="12.95" customHeight="1" x14ac:dyDescent="0.2">
      <c r="F62" s="13"/>
      <c r="G62" s="13"/>
      <c r="H62" s="18"/>
      <c r="I62" s="14"/>
      <c r="J62" s="2"/>
    </row>
    <row r="63" spans="1:12" ht="12" customHeight="1" x14ac:dyDescent="0.2">
      <c r="C63" s="5"/>
      <c r="D63" s="5"/>
      <c r="E63" s="5"/>
      <c r="F63" s="5"/>
      <c r="G63" s="5"/>
      <c r="H63" s="5"/>
      <c r="I63" s="9"/>
      <c r="J63" s="9"/>
      <c r="K63" s="4"/>
    </row>
    <row r="64" spans="1:12" ht="10.5" customHeight="1" x14ac:dyDescent="0.2">
      <c r="C64" s="194" t="s">
        <v>11</v>
      </c>
      <c r="D64" s="195"/>
      <c r="E64" s="15"/>
      <c r="F64" s="15"/>
      <c r="G64" s="15"/>
      <c r="H64" s="196"/>
      <c r="I64" s="196"/>
      <c r="J64" s="196"/>
      <c r="K64" s="4"/>
    </row>
    <row r="65" spans="1:11" ht="10.5" customHeight="1" x14ac:dyDescent="0.2">
      <c r="C65" s="134" t="s">
        <v>8675</v>
      </c>
      <c r="D65" s="20"/>
      <c r="E65" s="16"/>
      <c r="F65" s="16"/>
      <c r="G65" s="16" t="s">
        <v>12</v>
      </c>
      <c r="H65" s="197" t="s">
        <v>7</v>
      </c>
      <c r="I65" s="197"/>
      <c r="J65" s="198"/>
      <c r="K65" s="4"/>
    </row>
    <row r="66" spans="1:11" ht="10.5" customHeight="1" x14ac:dyDescent="0.2">
      <c r="C66" s="1"/>
      <c r="D66" s="15"/>
      <c r="E66" s="15"/>
      <c r="F66" s="15"/>
      <c r="G66" s="15"/>
      <c r="H66" s="199"/>
      <c r="I66" s="199"/>
      <c r="J66" s="8"/>
      <c r="K66" s="4"/>
    </row>
    <row r="67" spans="1:11" ht="10.5" customHeight="1" x14ac:dyDescent="0.2">
      <c r="A67" s="4"/>
      <c r="B67" s="8"/>
      <c r="C67" s="6"/>
      <c r="D67" s="6"/>
      <c r="E67" s="6"/>
      <c r="F67" s="6"/>
      <c r="G67" s="6"/>
      <c r="H67" s="6"/>
    </row>
    <row r="68" spans="1:11" ht="12" customHeight="1" x14ac:dyDescent="0.2">
      <c r="A68" s="1"/>
      <c r="B68" s="31"/>
      <c r="C68" s="6"/>
      <c r="D68" s="6"/>
      <c r="E68" s="6"/>
      <c r="F68" s="6"/>
      <c r="G68" s="6"/>
      <c r="H68" s="6"/>
    </row>
    <row r="69" spans="1:11" ht="12.75" customHeight="1" x14ac:dyDescent="0.2">
      <c r="A69" s="19" t="s">
        <v>6</v>
      </c>
      <c r="B69" s="24"/>
      <c r="C69" s="6"/>
      <c r="D69" s="6"/>
      <c r="E69" s="6"/>
      <c r="F69" s="6"/>
      <c r="G69" s="6"/>
      <c r="H69" s="6"/>
      <c r="I69" s="2"/>
      <c r="J69" s="2"/>
    </row>
    <row r="70" spans="1:11" ht="14.25" customHeight="1" x14ac:dyDescent="0.2">
      <c r="A70" s="1"/>
      <c r="B70" s="31"/>
      <c r="C70" s="6"/>
      <c r="D70" s="6"/>
      <c r="E70" s="6"/>
      <c r="F70" s="6"/>
      <c r="G70" s="6"/>
      <c r="H70" s="6"/>
      <c r="I70" s="2"/>
      <c r="J70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60:J60"/>
    <mergeCell ref="C1:G1"/>
    <mergeCell ref="C3:H3"/>
    <mergeCell ref="C5:H5"/>
    <mergeCell ref="C6:K6"/>
    <mergeCell ref="G8:G9"/>
    <mergeCell ref="C64:D64"/>
    <mergeCell ref="H64:J64"/>
    <mergeCell ref="H65:J65"/>
    <mergeCell ref="H66:I66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59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75"/>
  <sheetViews>
    <sheetView workbookViewId="0">
      <pane ySplit="9" topLeftCell="A10" activePane="bottomLeft" state="frozen"/>
      <selection pane="bottomLeft" activeCell="B59" sqref="B59"/>
    </sheetView>
  </sheetViews>
  <sheetFormatPr defaultColWidth="11.5703125" defaultRowHeight="12.75" x14ac:dyDescent="0.2"/>
  <cols>
    <col min="1" max="1" width="4" style="2" customWidth="1"/>
    <col min="2" max="2" width="8.140625" style="7" customWidth="1"/>
    <col min="3" max="3" width="35" style="2" customWidth="1"/>
    <col min="4" max="4" width="16.85546875" style="2" customWidth="1"/>
    <col min="5" max="5" width="7.28515625" style="2" customWidth="1"/>
    <col min="6" max="6" width="5.85546875" style="2" customWidth="1"/>
    <col min="7" max="7" width="18.5703125" style="2" customWidth="1"/>
    <col min="8" max="8" width="20.7109375" style="2" customWidth="1"/>
    <col min="9" max="9" width="8.85546875" style="7" customWidth="1"/>
    <col min="10" max="10" width="7.5703125" style="7" customWidth="1"/>
    <col min="11" max="11" width="10.28515625" style="2" customWidth="1"/>
    <col min="12" max="12" width="10.1406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4260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1105</v>
      </c>
      <c r="D10" s="46"/>
      <c r="E10" s="136">
        <v>150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4021867</v>
      </c>
      <c r="C11" s="45" t="s">
        <v>6721</v>
      </c>
      <c r="D11" s="46">
        <v>1676400</v>
      </c>
      <c r="E11" s="136">
        <v>2</v>
      </c>
      <c r="F11" s="34" t="s">
        <v>10</v>
      </c>
      <c r="G11" s="35"/>
      <c r="H11" s="36"/>
      <c r="I11" s="37"/>
      <c r="J11" s="38"/>
      <c r="K11" s="39">
        <f t="shared" ref="K11:K64" si="0">I11*(100-J11)/100</f>
        <v>0</v>
      </c>
      <c r="L11" s="39">
        <f t="shared" ref="L11:L64" si="1">K11*E11</f>
        <v>0</v>
      </c>
    </row>
    <row r="12" spans="1:12" x14ac:dyDescent="0.2">
      <c r="A12" s="29" t="s">
        <v>19</v>
      </c>
      <c r="B12" s="46">
        <v>4022190</v>
      </c>
      <c r="C12" s="45" t="s">
        <v>6722</v>
      </c>
      <c r="D12" s="46">
        <v>5872861</v>
      </c>
      <c r="E12" s="136">
        <v>2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4022191</v>
      </c>
      <c r="C13" s="45" t="s">
        <v>6723</v>
      </c>
      <c r="D13" s="46">
        <v>5492344</v>
      </c>
      <c r="E13" s="136">
        <v>2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4022232</v>
      </c>
      <c r="C14" s="45" t="s">
        <v>6724</v>
      </c>
      <c r="D14" s="46">
        <v>6311</v>
      </c>
      <c r="E14" s="136">
        <v>2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x14ac:dyDescent="0.2">
      <c r="A15" s="29" t="s">
        <v>22</v>
      </c>
      <c r="B15" s="46">
        <v>4022233</v>
      </c>
      <c r="C15" s="45" t="s">
        <v>6725</v>
      </c>
      <c r="D15" s="46">
        <v>5492614</v>
      </c>
      <c r="E15" s="136">
        <v>2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x14ac:dyDescent="0.2">
      <c r="A16" s="29" t="s">
        <v>23</v>
      </c>
      <c r="B16" s="46">
        <v>4022234</v>
      </c>
      <c r="C16" s="45" t="s">
        <v>6726</v>
      </c>
      <c r="D16" s="46">
        <v>11950</v>
      </c>
      <c r="E16" s="136">
        <v>2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x14ac:dyDescent="0.2">
      <c r="A17" s="29" t="s">
        <v>24</v>
      </c>
      <c r="B17" s="46">
        <v>4022235</v>
      </c>
      <c r="C17" s="45" t="s">
        <v>6727</v>
      </c>
      <c r="D17" s="46">
        <v>11208</v>
      </c>
      <c r="E17" s="136">
        <v>2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x14ac:dyDescent="0.2">
      <c r="A18" s="29" t="s">
        <v>25</v>
      </c>
      <c r="B18" s="46">
        <v>4022236</v>
      </c>
      <c r="C18" s="45" t="s">
        <v>6728</v>
      </c>
      <c r="D18" s="46">
        <v>6246</v>
      </c>
      <c r="E18" s="136">
        <v>2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x14ac:dyDescent="0.2">
      <c r="A19" s="29" t="s">
        <v>26</v>
      </c>
      <c r="B19" s="46">
        <v>4022559</v>
      </c>
      <c r="C19" s="45" t="s">
        <v>6729</v>
      </c>
      <c r="D19" s="46">
        <v>15159042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x14ac:dyDescent="0.2">
      <c r="A20" s="29" t="s">
        <v>27</v>
      </c>
      <c r="B20" s="46">
        <v>4022560</v>
      </c>
      <c r="C20" s="45" t="s">
        <v>6730</v>
      </c>
      <c r="D20" s="46">
        <v>17213655</v>
      </c>
      <c r="E20" s="136">
        <v>2</v>
      </c>
      <c r="F20" s="34" t="s">
        <v>10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x14ac:dyDescent="0.2">
      <c r="A21" s="29" t="s">
        <v>28</v>
      </c>
      <c r="B21" s="46">
        <v>4022687</v>
      </c>
      <c r="C21" s="45" t="s">
        <v>6731</v>
      </c>
      <c r="D21" s="46" t="s">
        <v>6732</v>
      </c>
      <c r="E21" s="136">
        <v>2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x14ac:dyDescent="0.2">
      <c r="A22" s="29" t="s">
        <v>29</v>
      </c>
      <c r="B22" s="46">
        <v>4014754</v>
      </c>
      <c r="C22" s="45" t="s">
        <v>6733</v>
      </c>
      <c r="D22" s="46" t="s">
        <v>6734</v>
      </c>
      <c r="E22" s="136">
        <v>2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x14ac:dyDescent="0.2">
      <c r="A23" s="29" t="s">
        <v>30</v>
      </c>
      <c r="B23" s="46">
        <v>4014753</v>
      </c>
      <c r="C23" s="45" t="s">
        <v>6735</v>
      </c>
      <c r="D23" s="46" t="s">
        <v>6736</v>
      </c>
      <c r="E23" s="136">
        <v>2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x14ac:dyDescent="0.2">
      <c r="A24" s="29" t="s">
        <v>31</v>
      </c>
      <c r="B24" s="46">
        <v>4014752</v>
      </c>
      <c r="C24" s="45" t="s">
        <v>6737</v>
      </c>
      <c r="D24" s="46" t="s">
        <v>1724</v>
      </c>
      <c r="E24" s="136">
        <v>42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x14ac:dyDescent="0.2">
      <c r="A25" s="29" t="s">
        <v>32</v>
      </c>
      <c r="B25" s="46">
        <v>4014755</v>
      </c>
      <c r="C25" s="45" t="s">
        <v>1717</v>
      </c>
      <c r="D25" s="46" t="s">
        <v>1725</v>
      </c>
      <c r="E25" s="136">
        <v>2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x14ac:dyDescent="0.2">
      <c r="A26" s="29" t="s">
        <v>33</v>
      </c>
      <c r="B26" s="46">
        <v>4010492</v>
      </c>
      <c r="C26" s="45" t="s">
        <v>6738</v>
      </c>
      <c r="D26" s="46" t="s">
        <v>6739</v>
      </c>
      <c r="E26" s="136">
        <v>2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x14ac:dyDescent="0.2">
      <c r="A27" s="29" t="s">
        <v>34</v>
      </c>
      <c r="B27" s="46">
        <v>4010493</v>
      </c>
      <c r="C27" s="45" t="s">
        <v>1718</v>
      </c>
      <c r="D27" s="46" t="s">
        <v>1726</v>
      </c>
      <c r="E27" s="136">
        <v>22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4010494</v>
      </c>
      <c r="C28" s="45" t="s">
        <v>1719</v>
      </c>
      <c r="D28" s="46" t="s">
        <v>1727</v>
      </c>
      <c r="E28" s="136">
        <v>62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4023758</v>
      </c>
      <c r="C29" s="45" t="s">
        <v>6740</v>
      </c>
      <c r="D29" s="46" t="s">
        <v>6741</v>
      </c>
      <c r="E29" s="136">
        <v>2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4023759</v>
      </c>
      <c r="C30" s="45" t="s">
        <v>6742</v>
      </c>
      <c r="D30" s="46" t="s">
        <v>6743</v>
      </c>
      <c r="E30" s="136">
        <v>1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4023760</v>
      </c>
      <c r="C31" s="45" t="s">
        <v>6744</v>
      </c>
      <c r="D31" s="46" t="s">
        <v>6745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4023761</v>
      </c>
      <c r="C32" s="45" t="s">
        <v>6746</v>
      </c>
      <c r="D32" s="46" t="s">
        <v>6747</v>
      </c>
      <c r="E32" s="136">
        <v>2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4023762</v>
      </c>
      <c r="C33" s="45" t="s">
        <v>6748</v>
      </c>
      <c r="D33" s="46" t="s">
        <v>6749</v>
      </c>
      <c r="E33" s="136">
        <v>2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4023792</v>
      </c>
      <c r="C34" s="45" t="s">
        <v>6750</v>
      </c>
      <c r="D34" s="46">
        <v>11705466</v>
      </c>
      <c r="E34" s="136">
        <v>2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4023877</v>
      </c>
      <c r="C35" s="45" t="s">
        <v>6751</v>
      </c>
      <c r="D35" s="46" t="s">
        <v>6752</v>
      </c>
      <c r="E35" s="136">
        <v>2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4023903</v>
      </c>
      <c r="C36" s="45" t="s">
        <v>6753</v>
      </c>
      <c r="D36" s="46" t="s">
        <v>6754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4023904</v>
      </c>
      <c r="C37" s="45" t="s">
        <v>6755</v>
      </c>
      <c r="D37" s="46" t="s">
        <v>6756</v>
      </c>
      <c r="E37" s="136">
        <v>1</v>
      </c>
      <c r="F37" s="34" t="s">
        <v>10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x14ac:dyDescent="0.2">
      <c r="A38" s="29" t="s">
        <v>84</v>
      </c>
      <c r="B38" s="46">
        <v>4023905</v>
      </c>
      <c r="C38" s="45" t="s">
        <v>6757</v>
      </c>
      <c r="D38" s="46" t="s">
        <v>6758</v>
      </c>
      <c r="E38" s="136">
        <v>2</v>
      </c>
      <c r="F38" s="34" t="s">
        <v>10</v>
      </c>
      <c r="G38" s="35"/>
      <c r="H38" s="36"/>
      <c r="I38" s="37"/>
      <c r="J38" s="38"/>
      <c r="K38" s="39">
        <f t="shared" si="0"/>
        <v>0</v>
      </c>
      <c r="L38" s="39">
        <f t="shared" si="1"/>
        <v>0</v>
      </c>
    </row>
    <row r="39" spans="1:12" x14ac:dyDescent="0.2">
      <c r="A39" s="29" t="s">
        <v>85</v>
      </c>
      <c r="B39" s="46">
        <v>4023906</v>
      </c>
      <c r="C39" s="45" t="s">
        <v>6728</v>
      </c>
      <c r="D39" s="46" t="s">
        <v>6759</v>
      </c>
      <c r="E39" s="136">
        <v>2</v>
      </c>
      <c r="F39" s="34" t="s">
        <v>10</v>
      </c>
      <c r="G39" s="35"/>
      <c r="H39" s="36"/>
      <c r="I39" s="37"/>
      <c r="J39" s="38"/>
      <c r="K39" s="39">
        <f t="shared" si="0"/>
        <v>0</v>
      </c>
      <c r="L39" s="39">
        <f t="shared" si="1"/>
        <v>0</v>
      </c>
    </row>
    <row r="40" spans="1:12" x14ac:dyDescent="0.2">
      <c r="A40" s="29" t="s">
        <v>86</v>
      </c>
      <c r="B40" s="46">
        <v>4023973</v>
      </c>
      <c r="C40" s="45" t="s">
        <v>6760</v>
      </c>
      <c r="D40" s="46" t="s">
        <v>6761</v>
      </c>
      <c r="E40" s="136">
        <v>2</v>
      </c>
      <c r="F40" s="34" t="s">
        <v>10</v>
      </c>
      <c r="G40" s="35"/>
      <c r="H40" s="36"/>
      <c r="I40" s="37"/>
      <c r="J40" s="38"/>
      <c r="K40" s="39">
        <f t="shared" si="0"/>
        <v>0</v>
      </c>
      <c r="L40" s="39">
        <f t="shared" si="1"/>
        <v>0</v>
      </c>
    </row>
    <row r="41" spans="1:12" x14ac:dyDescent="0.2">
      <c r="A41" s="29" t="s">
        <v>87</v>
      </c>
      <c r="B41" s="46">
        <v>4023975</v>
      </c>
      <c r="C41" s="45" t="s">
        <v>6762</v>
      </c>
      <c r="D41" s="46" t="s">
        <v>6763</v>
      </c>
      <c r="E41" s="136">
        <v>2</v>
      </c>
      <c r="F41" s="34" t="s">
        <v>10</v>
      </c>
      <c r="G41" s="35"/>
      <c r="H41" s="36"/>
      <c r="I41" s="37"/>
      <c r="J41" s="38"/>
      <c r="K41" s="39">
        <f t="shared" si="0"/>
        <v>0</v>
      </c>
      <c r="L41" s="39">
        <f t="shared" si="1"/>
        <v>0</v>
      </c>
    </row>
    <row r="42" spans="1:12" x14ac:dyDescent="0.2">
      <c r="A42" s="29" t="s">
        <v>88</v>
      </c>
      <c r="B42" s="46">
        <v>4023976</v>
      </c>
      <c r="C42" s="45" t="s">
        <v>6764</v>
      </c>
      <c r="D42" s="46" t="s">
        <v>6765</v>
      </c>
      <c r="E42" s="136">
        <v>2</v>
      </c>
      <c r="F42" s="34" t="s">
        <v>10</v>
      </c>
      <c r="G42" s="35"/>
      <c r="H42" s="36"/>
      <c r="I42" s="37"/>
      <c r="J42" s="38"/>
      <c r="K42" s="39">
        <f t="shared" si="0"/>
        <v>0</v>
      </c>
      <c r="L42" s="39">
        <f t="shared" si="1"/>
        <v>0</v>
      </c>
    </row>
    <row r="43" spans="1:12" x14ac:dyDescent="0.2">
      <c r="A43" s="29" t="s">
        <v>89</v>
      </c>
      <c r="B43" s="46">
        <v>4017609</v>
      </c>
      <c r="C43" s="45" t="s">
        <v>6766</v>
      </c>
      <c r="D43" s="46">
        <v>790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0"/>
        <v>0</v>
      </c>
      <c r="L43" s="39">
        <f t="shared" si="1"/>
        <v>0</v>
      </c>
    </row>
    <row r="44" spans="1:12" x14ac:dyDescent="0.2">
      <c r="A44" s="29" t="s">
        <v>90</v>
      </c>
      <c r="B44" s="46">
        <v>4023977</v>
      </c>
      <c r="C44" s="45" t="s">
        <v>6767</v>
      </c>
      <c r="D44" s="46" t="s">
        <v>6768</v>
      </c>
      <c r="E44" s="136">
        <v>1</v>
      </c>
      <c r="F44" s="34" t="s">
        <v>10</v>
      </c>
      <c r="G44" s="35"/>
      <c r="H44" s="36"/>
      <c r="I44" s="37"/>
      <c r="J44" s="38"/>
      <c r="K44" s="39">
        <f t="shared" si="0"/>
        <v>0</v>
      </c>
      <c r="L44" s="39">
        <f t="shared" si="1"/>
        <v>0</v>
      </c>
    </row>
    <row r="45" spans="1:12" x14ac:dyDescent="0.2">
      <c r="A45" s="29" t="s">
        <v>91</v>
      </c>
      <c r="B45" s="46">
        <v>4024091</v>
      </c>
      <c r="C45" s="45" t="s">
        <v>6769</v>
      </c>
      <c r="D45" s="46" t="s">
        <v>6770</v>
      </c>
      <c r="E45" s="136">
        <v>2</v>
      </c>
      <c r="F45" s="34" t="s">
        <v>1463</v>
      </c>
      <c r="G45" s="35"/>
      <c r="H45" s="36"/>
      <c r="I45" s="37"/>
      <c r="J45" s="38"/>
      <c r="K45" s="39">
        <f t="shared" si="0"/>
        <v>0</v>
      </c>
      <c r="L45" s="39">
        <f t="shared" si="1"/>
        <v>0</v>
      </c>
    </row>
    <row r="46" spans="1:12" x14ac:dyDescent="0.2">
      <c r="A46" s="29" t="s">
        <v>92</v>
      </c>
      <c r="B46" s="46">
        <v>4024302</v>
      </c>
      <c r="C46" s="45" t="s">
        <v>6771</v>
      </c>
      <c r="D46" s="46" t="s">
        <v>6772</v>
      </c>
      <c r="E46" s="136">
        <v>1</v>
      </c>
      <c r="F46" s="34" t="s">
        <v>10</v>
      </c>
      <c r="G46" s="35"/>
      <c r="H46" s="36"/>
      <c r="I46" s="37"/>
      <c r="J46" s="38"/>
      <c r="K46" s="39">
        <f t="shared" si="0"/>
        <v>0</v>
      </c>
      <c r="L46" s="39">
        <f t="shared" si="1"/>
        <v>0</v>
      </c>
    </row>
    <row r="47" spans="1:12" x14ac:dyDescent="0.2">
      <c r="A47" s="29" t="s">
        <v>93</v>
      </c>
      <c r="B47" s="46">
        <v>4011094</v>
      </c>
      <c r="C47" s="45" t="s">
        <v>1715</v>
      </c>
      <c r="D47" s="46" t="s">
        <v>1722</v>
      </c>
      <c r="E47" s="136">
        <v>2</v>
      </c>
      <c r="F47" s="34" t="s">
        <v>10</v>
      </c>
      <c r="G47" s="35"/>
      <c r="H47" s="36"/>
      <c r="I47" s="37"/>
      <c r="J47" s="38"/>
      <c r="K47" s="39">
        <f t="shared" si="0"/>
        <v>0</v>
      </c>
      <c r="L47" s="39">
        <f t="shared" si="1"/>
        <v>0</v>
      </c>
    </row>
    <row r="48" spans="1:12" x14ac:dyDescent="0.2">
      <c r="A48" s="29" t="s">
        <v>94</v>
      </c>
      <c r="B48" s="46">
        <v>4011095</v>
      </c>
      <c r="C48" s="45" t="s">
        <v>1714</v>
      </c>
      <c r="D48" s="46" t="s">
        <v>1721</v>
      </c>
      <c r="E48" s="136">
        <v>2</v>
      </c>
      <c r="F48" s="34" t="s">
        <v>10</v>
      </c>
      <c r="G48" s="35"/>
      <c r="H48" s="36"/>
      <c r="I48" s="37"/>
      <c r="J48" s="38"/>
      <c r="K48" s="39">
        <f t="shared" si="0"/>
        <v>0</v>
      </c>
      <c r="L48" s="39">
        <f t="shared" si="1"/>
        <v>0</v>
      </c>
    </row>
    <row r="49" spans="1:12" x14ac:dyDescent="0.2">
      <c r="A49" s="29" t="s">
        <v>95</v>
      </c>
      <c r="B49" s="46">
        <v>4024910</v>
      </c>
      <c r="C49" s="45" t="s">
        <v>6773</v>
      </c>
      <c r="D49" s="46" t="s">
        <v>6774</v>
      </c>
      <c r="E49" s="136">
        <v>4</v>
      </c>
      <c r="F49" s="34" t="s">
        <v>10</v>
      </c>
      <c r="G49" s="35"/>
      <c r="H49" s="36"/>
      <c r="I49" s="37"/>
      <c r="J49" s="38"/>
      <c r="K49" s="39">
        <f t="shared" si="0"/>
        <v>0</v>
      </c>
      <c r="L49" s="39">
        <f t="shared" si="1"/>
        <v>0</v>
      </c>
    </row>
    <row r="50" spans="1:12" x14ac:dyDescent="0.2">
      <c r="A50" s="29" t="s">
        <v>96</v>
      </c>
      <c r="B50" s="46">
        <v>4024911</v>
      </c>
      <c r="C50" s="45" t="s">
        <v>6775</v>
      </c>
      <c r="D50" s="46" t="s">
        <v>6776</v>
      </c>
      <c r="E50" s="136">
        <v>1</v>
      </c>
      <c r="F50" s="34" t="s">
        <v>10</v>
      </c>
      <c r="G50" s="35"/>
      <c r="H50" s="36"/>
      <c r="I50" s="37"/>
      <c r="J50" s="38"/>
      <c r="K50" s="39">
        <f t="shared" si="0"/>
        <v>0</v>
      </c>
      <c r="L50" s="39">
        <f t="shared" si="1"/>
        <v>0</v>
      </c>
    </row>
    <row r="51" spans="1:12" x14ac:dyDescent="0.2">
      <c r="A51" s="29" t="s">
        <v>97</v>
      </c>
      <c r="B51" s="46">
        <v>4024942</v>
      </c>
      <c r="C51" s="45" t="s">
        <v>6777</v>
      </c>
      <c r="D51" s="46" t="s">
        <v>6778</v>
      </c>
      <c r="E51" s="136">
        <v>2</v>
      </c>
      <c r="F51" s="34" t="s">
        <v>10</v>
      </c>
      <c r="G51" s="35"/>
      <c r="H51" s="36"/>
      <c r="I51" s="37"/>
      <c r="J51" s="38"/>
      <c r="K51" s="39">
        <f t="shared" si="0"/>
        <v>0</v>
      </c>
      <c r="L51" s="39">
        <f t="shared" si="1"/>
        <v>0</v>
      </c>
    </row>
    <row r="52" spans="1:12" x14ac:dyDescent="0.2">
      <c r="A52" s="29" t="s">
        <v>98</v>
      </c>
      <c r="B52" s="46">
        <v>4011210</v>
      </c>
      <c r="C52" s="45" t="s">
        <v>1716</v>
      </c>
      <c r="D52" s="46" t="s">
        <v>1723</v>
      </c>
      <c r="E52" s="136">
        <v>2</v>
      </c>
      <c r="F52" s="34" t="s">
        <v>10</v>
      </c>
      <c r="G52" s="35"/>
      <c r="H52" s="36"/>
      <c r="I52" s="37"/>
      <c r="J52" s="38"/>
      <c r="K52" s="39">
        <f t="shared" si="0"/>
        <v>0</v>
      </c>
      <c r="L52" s="39">
        <f t="shared" si="1"/>
        <v>0</v>
      </c>
    </row>
    <row r="53" spans="1:12" x14ac:dyDescent="0.2">
      <c r="A53" s="29" t="s">
        <v>99</v>
      </c>
      <c r="B53" s="46">
        <v>4024943</v>
      </c>
      <c r="C53" s="45" t="s">
        <v>6779</v>
      </c>
      <c r="D53" s="46" t="s">
        <v>6780</v>
      </c>
      <c r="E53" s="136">
        <v>2</v>
      </c>
      <c r="F53" s="34" t="s">
        <v>10</v>
      </c>
      <c r="G53" s="35"/>
      <c r="H53" s="36"/>
      <c r="I53" s="37"/>
      <c r="J53" s="38"/>
      <c r="K53" s="39">
        <f t="shared" si="0"/>
        <v>0</v>
      </c>
      <c r="L53" s="39">
        <f t="shared" si="1"/>
        <v>0</v>
      </c>
    </row>
    <row r="54" spans="1:12" x14ac:dyDescent="0.2">
      <c r="A54" s="29" t="s">
        <v>100</v>
      </c>
      <c r="B54" s="46">
        <v>4004841</v>
      </c>
      <c r="C54" s="45" t="s">
        <v>6781</v>
      </c>
      <c r="D54" s="46">
        <v>4368</v>
      </c>
      <c r="E54" s="136">
        <v>2</v>
      </c>
      <c r="F54" s="34" t="s">
        <v>10</v>
      </c>
      <c r="G54" s="35"/>
      <c r="H54" s="36"/>
      <c r="I54" s="37"/>
      <c r="J54" s="38"/>
      <c r="K54" s="39">
        <f t="shared" si="0"/>
        <v>0</v>
      </c>
      <c r="L54" s="39">
        <f t="shared" si="1"/>
        <v>0</v>
      </c>
    </row>
    <row r="55" spans="1:12" x14ac:dyDescent="0.2">
      <c r="A55" s="29" t="s">
        <v>101</v>
      </c>
      <c r="B55" s="46">
        <v>4024944</v>
      </c>
      <c r="C55" s="45" t="s">
        <v>6782</v>
      </c>
      <c r="D55" s="46" t="s">
        <v>6783</v>
      </c>
      <c r="E55" s="136">
        <v>1</v>
      </c>
      <c r="F55" s="34" t="s">
        <v>10</v>
      </c>
      <c r="G55" s="35"/>
      <c r="H55" s="36"/>
      <c r="I55" s="37"/>
      <c r="J55" s="38"/>
      <c r="K55" s="39">
        <f t="shared" si="0"/>
        <v>0</v>
      </c>
      <c r="L55" s="39">
        <f t="shared" si="1"/>
        <v>0</v>
      </c>
    </row>
    <row r="56" spans="1:12" x14ac:dyDescent="0.2">
      <c r="A56" s="29" t="s">
        <v>102</v>
      </c>
      <c r="B56" s="46">
        <v>4024945</v>
      </c>
      <c r="C56" s="45" t="s">
        <v>6784</v>
      </c>
      <c r="D56" s="46" t="s">
        <v>6785</v>
      </c>
      <c r="E56" s="136">
        <v>2</v>
      </c>
      <c r="F56" s="34" t="s">
        <v>10</v>
      </c>
      <c r="G56" s="35"/>
      <c r="H56" s="36"/>
      <c r="I56" s="37"/>
      <c r="J56" s="38"/>
      <c r="K56" s="39">
        <f t="shared" si="0"/>
        <v>0</v>
      </c>
      <c r="L56" s="39">
        <f t="shared" si="1"/>
        <v>0</v>
      </c>
    </row>
    <row r="57" spans="1:12" x14ac:dyDescent="0.2">
      <c r="A57" s="29" t="s">
        <v>103</v>
      </c>
      <c r="B57" s="46">
        <v>4024946</v>
      </c>
      <c r="C57" s="45" t="s">
        <v>6786</v>
      </c>
      <c r="D57" s="46" t="s">
        <v>6787</v>
      </c>
      <c r="E57" s="136">
        <v>2</v>
      </c>
      <c r="F57" s="34" t="s">
        <v>10</v>
      </c>
      <c r="G57" s="35"/>
      <c r="H57" s="36"/>
      <c r="I57" s="37"/>
      <c r="J57" s="38"/>
      <c r="K57" s="39">
        <f t="shared" si="0"/>
        <v>0</v>
      </c>
      <c r="L57" s="39">
        <f t="shared" si="1"/>
        <v>0</v>
      </c>
    </row>
    <row r="58" spans="1:12" x14ac:dyDescent="0.2">
      <c r="A58" s="29" t="s">
        <v>104</v>
      </c>
      <c r="B58" s="46">
        <v>4024947</v>
      </c>
      <c r="C58" s="45" t="s">
        <v>6788</v>
      </c>
      <c r="D58" s="46" t="s">
        <v>6789</v>
      </c>
      <c r="E58" s="136">
        <v>4</v>
      </c>
      <c r="F58" s="34" t="s">
        <v>10</v>
      </c>
      <c r="G58" s="35"/>
      <c r="H58" s="36"/>
      <c r="I58" s="37"/>
      <c r="J58" s="38"/>
      <c r="K58" s="39">
        <f t="shared" si="0"/>
        <v>0</v>
      </c>
      <c r="L58" s="39">
        <f t="shared" si="1"/>
        <v>0</v>
      </c>
    </row>
    <row r="59" spans="1:12" x14ac:dyDescent="0.2">
      <c r="A59" s="29" t="s">
        <v>105</v>
      </c>
      <c r="B59" s="46">
        <v>4016354</v>
      </c>
      <c r="C59" s="45" t="s">
        <v>1713</v>
      </c>
      <c r="D59" s="46" t="s">
        <v>1720</v>
      </c>
      <c r="E59" s="136">
        <v>1</v>
      </c>
      <c r="F59" s="34" t="s">
        <v>10</v>
      </c>
      <c r="G59" s="35"/>
      <c r="H59" s="36"/>
      <c r="I59" s="37"/>
      <c r="J59" s="38"/>
      <c r="K59" s="39">
        <f t="shared" si="0"/>
        <v>0</v>
      </c>
      <c r="L59" s="39">
        <f t="shared" si="1"/>
        <v>0</v>
      </c>
    </row>
    <row r="60" spans="1:12" x14ac:dyDescent="0.2">
      <c r="A60" s="29" t="s">
        <v>106</v>
      </c>
      <c r="B60" s="46">
        <v>4025618</v>
      </c>
      <c r="C60" s="45" t="s">
        <v>6790</v>
      </c>
      <c r="D60" s="46" t="s">
        <v>6791</v>
      </c>
      <c r="E60" s="136">
        <v>4</v>
      </c>
      <c r="F60" s="34" t="s">
        <v>10</v>
      </c>
      <c r="G60" s="35"/>
      <c r="H60" s="36"/>
      <c r="I60" s="37"/>
      <c r="J60" s="38"/>
      <c r="K60" s="39">
        <f t="shared" si="0"/>
        <v>0</v>
      </c>
      <c r="L60" s="39">
        <f t="shared" si="1"/>
        <v>0</v>
      </c>
    </row>
    <row r="61" spans="1:12" x14ac:dyDescent="0.2">
      <c r="A61" s="29" t="s">
        <v>107</v>
      </c>
      <c r="B61" s="46">
        <v>4025619</v>
      </c>
      <c r="C61" s="45" t="s">
        <v>6792</v>
      </c>
      <c r="D61" s="46" t="s">
        <v>6793</v>
      </c>
      <c r="E61" s="136">
        <v>2</v>
      </c>
      <c r="F61" s="34" t="s">
        <v>10</v>
      </c>
      <c r="G61" s="35"/>
      <c r="H61" s="36"/>
      <c r="I61" s="37"/>
      <c r="J61" s="38"/>
      <c r="K61" s="39">
        <f t="shared" si="0"/>
        <v>0</v>
      </c>
      <c r="L61" s="39">
        <f t="shared" si="1"/>
        <v>0</v>
      </c>
    </row>
    <row r="62" spans="1:12" x14ac:dyDescent="0.2">
      <c r="A62" s="29" t="s">
        <v>108</v>
      </c>
      <c r="B62" s="46">
        <v>4009068</v>
      </c>
      <c r="C62" s="45" t="s">
        <v>6794</v>
      </c>
      <c r="D62" s="46" t="s">
        <v>6795</v>
      </c>
      <c r="E62" s="136">
        <v>2</v>
      </c>
      <c r="F62" s="34" t="s">
        <v>10</v>
      </c>
      <c r="G62" s="35"/>
      <c r="H62" s="36"/>
      <c r="I62" s="37"/>
      <c r="J62" s="38"/>
      <c r="K62" s="39">
        <f t="shared" si="0"/>
        <v>0</v>
      </c>
      <c r="L62" s="39">
        <f t="shared" si="1"/>
        <v>0</v>
      </c>
    </row>
    <row r="63" spans="1:12" x14ac:dyDescent="0.2">
      <c r="A63" s="29" t="s">
        <v>109</v>
      </c>
      <c r="B63" s="46">
        <v>4026364</v>
      </c>
      <c r="C63" s="45" t="s">
        <v>6796</v>
      </c>
      <c r="D63" s="46" t="s">
        <v>6797</v>
      </c>
      <c r="E63" s="136">
        <v>6</v>
      </c>
      <c r="F63" s="34" t="s">
        <v>10</v>
      </c>
      <c r="G63" s="35"/>
      <c r="H63" s="36"/>
      <c r="I63" s="37"/>
      <c r="J63" s="38"/>
      <c r="K63" s="39">
        <f t="shared" si="0"/>
        <v>0</v>
      </c>
      <c r="L63" s="39">
        <f t="shared" si="1"/>
        <v>0</v>
      </c>
    </row>
    <row r="64" spans="1:12" x14ac:dyDescent="0.2">
      <c r="A64" s="29" t="s">
        <v>110</v>
      </c>
      <c r="B64" s="46">
        <v>4026639</v>
      </c>
      <c r="C64" s="45" t="s">
        <v>6798</v>
      </c>
      <c r="D64" s="46" t="s">
        <v>6799</v>
      </c>
      <c r="E64" s="136">
        <v>2</v>
      </c>
      <c r="F64" s="34" t="s">
        <v>10</v>
      </c>
      <c r="G64" s="35"/>
      <c r="H64" s="36"/>
      <c r="I64" s="37"/>
      <c r="J64" s="38"/>
      <c r="K64" s="39">
        <f t="shared" si="0"/>
        <v>0</v>
      </c>
      <c r="L64" s="39">
        <f t="shared" si="1"/>
        <v>0</v>
      </c>
    </row>
    <row r="65" spans="1:12" ht="12.95" customHeight="1" x14ac:dyDescent="0.2">
      <c r="A65" s="30"/>
      <c r="B65" s="40"/>
      <c r="C65" s="27"/>
      <c r="D65" s="40"/>
      <c r="E65" s="184" t="s">
        <v>8672</v>
      </c>
      <c r="F65" s="185"/>
      <c r="G65" s="185"/>
      <c r="H65" s="185"/>
      <c r="I65" s="186"/>
      <c r="J65" s="186"/>
      <c r="K65" s="41">
        <f>SUM(L10:L64)</f>
        <v>0</v>
      </c>
      <c r="L65" s="27"/>
    </row>
    <row r="66" spans="1:12" ht="12.95" customHeight="1" x14ac:dyDescent="0.2">
      <c r="F66" s="13"/>
      <c r="G66" s="13"/>
      <c r="H66" s="18"/>
      <c r="I66" s="14"/>
      <c r="J66" s="2"/>
    </row>
    <row r="67" spans="1:12" ht="12.95" customHeight="1" x14ac:dyDescent="0.2">
      <c r="F67" s="13"/>
      <c r="G67" s="13"/>
      <c r="H67" s="18"/>
      <c r="I67" s="14"/>
      <c r="J67" s="2"/>
    </row>
    <row r="68" spans="1:12" ht="12" customHeight="1" x14ac:dyDescent="0.2">
      <c r="C68" s="5"/>
      <c r="D68" s="5"/>
      <c r="E68" s="5"/>
      <c r="F68" s="5"/>
      <c r="G68" s="5"/>
      <c r="H68" s="5"/>
      <c r="I68" s="9"/>
      <c r="J68" s="9"/>
      <c r="K68" s="4"/>
    </row>
    <row r="69" spans="1:12" ht="10.5" customHeight="1" x14ac:dyDescent="0.2">
      <c r="C69" s="194" t="s">
        <v>11</v>
      </c>
      <c r="D69" s="195"/>
      <c r="E69" s="15"/>
      <c r="F69" s="15"/>
      <c r="G69" s="15"/>
      <c r="H69" s="196"/>
      <c r="I69" s="196"/>
      <c r="J69" s="196"/>
      <c r="K69" s="4"/>
    </row>
    <row r="70" spans="1:12" ht="17.25" customHeight="1" x14ac:dyDescent="0.2">
      <c r="C70" s="134" t="s">
        <v>8675</v>
      </c>
      <c r="D70" s="20"/>
      <c r="E70" s="16"/>
      <c r="F70" s="16"/>
      <c r="G70" s="16" t="s">
        <v>12</v>
      </c>
      <c r="H70" s="197" t="s">
        <v>7</v>
      </c>
      <c r="I70" s="197"/>
      <c r="J70" s="198"/>
      <c r="K70" s="4"/>
    </row>
    <row r="71" spans="1:12" ht="10.5" customHeight="1" x14ac:dyDescent="0.2">
      <c r="C71" s="1"/>
      <c r="D71" s="15"/>
      <c r="E71" s="15"/>
      <c r="F71" s="15"/>
      <c r="G71" s="15"/>
      <c r="H71" s="199"/>
      <c r="I71" s="199"/>
      <c r="J71" s="8"/>
      <c r="K71" s="4"/>
    </row>
    <row r="72" spans="1:12" ht="10.5" customHeight="1" x14ac:dyDescent="0.2">
      <c r="A72" s="4"/>
      <c r="B72" s="8"/>
      <c r="C72" s="6"/>
      <c r="D72" s="6"/>
      <c r="E72" s="6"/>
      <c r="F72" s="6"/>
      <c r="G72" s="6"/>
      <c r="H72" s="6"/>
    </row>
    <row r="73" spans="1:12" ht="12" customHeight="1" x14ac:dyDescent="0.2">
      <c r="A73" s="1"/>
      <c r="B73" s="31"/>
      <c r="C73" s="6"/>
      <c r="D73" s="6"/>
      <c r="E73" s="6"/>
      <c r="F73" s="6"/>
      <c r="G73" s="6"/>
      <c r="H73" s="6"/>
    </row>
    <row r="74" spans="1:12" ht="12.75" customHeight="1" x14ac:dyDescent="0.2">
      <c r="A74" s="19" t="s">
        <v>6</v>
      </c>
      <c r="B74" s="24"/>
      <c r="C74" s="6"/>
      <c r="D74" s="6"/>
      <c r="E74" s="6"/>
      <c r="F74" s="6"/>
      <c r="G74" s="6"/>
      <c r="H74" s="6"/>
      <c r="I74" s="2"/>
      <c r="J74" s="2"/>
    </row>
    <row r="75" spans="1:12" ht="14.25" customHeight="1" x14ac:dyDescent="0.2">
      <c r="A75" s="1"/>
      <c r="B75" s="31"/>
      <c r="C75" s="6"/>
      <c r="D75" s="6"/>
      <c r="E75" s="6"/>
      <c r="F75" s="6"/>
      <c r="G75" s="6"/>
      <c r="H75" s="6"/>
      <c r="I75" s="2"/>
      <c r="J75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65:J65"/>
    <mergeCell ref="C1:G1"/>
    <mergeCell ref="C3:H3"/>
    <mergeCell ref="C5:H5"/>
    <mergeCell ref="C6:K6"/>
    <mergeCell ref="G8:G9"/>
    <mergeCell ref="C69:D69"/>
    <mergeCell ref="H69:J69"/>
    <mergeCell ref="H70:J70"/>
    <mergeCell ref="H71:I71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64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48"/>
  <sheetViews>
    <sheetView workbookViewId="0">
      <pane ySplit="9" topLeftCell="A10" activePane="bottomLeft" state="frozen"/>
      <selection pane="bottomLeft" activeCell="C40" sqref="C40"/>
    </sheetView>
  </sheetViews>
  <sheetFormatPr defaultColWidth="11.5703125" defaultRowHeight="12.75" x14ac:dyDescent="0.2"/>
  <cols>
    <col min="1" max="1" width="4" style="2" customWidth="1"/>
    <col min="2" max="2" width="8.42578125" style="7" customWidth="1"/>
    <col min="3" max="3" width="35.140625" style="2" customWidth="1"/>
    <col min="4" max="4" width="13.42578125" style="2" customWidth="1"/>
    <col min="5" max="5" width="7.42578125" style="2" customWidth="1"/>
    <col min="6" max="6" width="6.85546875" style="2" customWidth="1"/>
    <col min="7" max="7" width="16.42578125" style="2" customWidth="1"/>
    <col min="8" max="8" width="19.140625" style="2" customWidth="1"/>
    <col min="9" max="9" width="7.85546875" style="7" customWidth="1"/>
    <col min="10" max="10" width="8.42578125" style="7" customWidth="1"/>
    <col min="11" max="11" width="11.140625" style="2" customWidth="1"/>
    <col min="12" max="12" width="11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4261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 t="s">
        <v>17</v>
      </c>
      <c r="B10" s="46"/>
      <c r="C10" s="45" t="s">
        <v>1462</v>
      </c>
      <c r="D10" s="45"/>
      <c r="E10" s="136">
        <v>100</v>
      </c>
      <c r="F10" s="34" t="s">
        <v>1106</v>
      </c>
      <c r="G10" s="35"/>
      <c r="H10" s="36"/>
      <c r="I10" s="37"/>
      <c r="J10" s="38"/>
      <c r="K10" s="39">
        <f>I10*(100-J10)/100</f>
        <v>0</v>
      </c>
      <c r="L10" s="39">
        <f>K10*E10</f>
        <v>0</v>
      </c>
    </row>
    <row r="11" spans="1:12" x14ac:dyDescent="0.2">
      <c r="A11" s="29" t="s">
        <v>18</v>
      </c>
      <c r="B11" s="46">
        <v>4010535</v>
      </c>
      <c r="C11" s="45" t="s">
        <v>1729</v>
      </c>
      <c r="D11" s="45" t="s">
        <v>1732</v>
      </c>
      <c r="E11" s="136">
        <v>3</v>
      </c>
      <c r="F11" s="34" t="s">
        <v>10</v>
      </c>
      <c r="G11" s="35"/>
      <c r="H11" s="36"/>
      <c r="I11" s="37"/>
      <c r="J11" s="38"/>
      <c r="K11" s="39">
        <f t="shared" ref="K11:K37" si="0">I11*(100-J11)/100</f>
        <v>0</v>
      </c>
      <c r="L11" s="39">
        <f t="shared" ref="L11:L37" si="1">K11*E11</f>
        <v>0</v>
      </c>
    </row>
    <row r="12" spans="1:12" x14ac:dyDescent="0.2">
      <c r="A12" s="29" t="s">
        <v>19</v>
      </c>
      <c r="B12" s="46">
        <v>4021299</v>
      </c>
      <c r="C12" s="45" t="s">
        <v>6800</v>
      </c>
      <c r="D12" s="45" t="s">
        <v>6801</v>
      </c>
      <c r="E12" s="136">
        <v>3</v>
      </c>
      <c r="F12" s="34" t="s">
        <v>10</v>
      </c>
      <c r="G12" s="35"/>
      <c r="H12" s="36"/>
      <c r="I12" s="37"/>
      <c r="J12" s="38"/>
      <c r="K12" s="39">
        <f t="shared" si="0"/>
        <v>0</v>
      </c>
      <c r="L12" s="39">
        <f t="shared" si="1"/>
        <v>0</v>
      </c>
    </row>
    <row r="13" spans="1:12" x14ac:dyDescent="0.2">
      <c r="A13" s="29" t="s">
        <v>20</v>
      </c>
      <c r="B13" s="46">
        <v>4021730</v>
      </c>
      <c r="C13" s="45" t="s">
        <v>6802</v>
      </c>
      <c r="D13" s="45" t="s">
        <v>6803</v>
      </c>
      <c r="E13" s="136">
        <v>3</v>
      </c>
      <c r="F13" s="34" t="s">
        <v>10</v>
      </c>
      <c r="G13" s="35"/>
      <c r="H13" s="36"/>
      <c r="I13" s="37"/>
      <c r="J13" s="38"/>
      <c r="K13" s="39">
        <f t="shared" si="0"/>
        <v>0</v>
      </c>
      <c r="L13" s="39">
        <f t="shared" si="1"/>
        <v>0</v>
      </c>
    </row>
    <row r="14" spans="1:12" x14ac:dyDescent="0.2">
      <c r="A14" s="29" t="s">
        <v>21</v>
      </c>
      <c r="B14" s="46">
        <v>4022866</v>
      </c>
      <c r="C14" s="45" t="s">
        <v>6804</v>
      </c>
      <c r="D14" s="45" t="s">
        <v>6805</v>
      </c>
      <c r="E14" s="136">
        <v>3</v>
      </c>
      <c r="F14" s="34" t="s">
        <v>10</v>
      </c>
      <c r="G14" s="35"/>
      <c r="H14" s="36"/>
      <c r="I14" s="37"/>
      <c r="J14" s="38"/>
      <c r="K14" s="39">
        <f t="shared" si="0"/>
        <v>0</v>
      </c>
      <c r="L14" s="39">
        <f t="shared" si="1"/>
        <v>0</v>
      </c>
    </row>
    <row r="15" spans="1:12" s="82" customFormat="1" x14ac:dyDescent="0.2">
      <c r="A15" s="29" t="s">
        <v>22</v>
      </c>
      <c r="B15" s="46">
        <v>4024752</v>
      </c>
      <c r="C15" s="45" t="s">
        <v>6806</v>
      </c>
      <c r="D15" s="45" t="s">
        <v>6807</v>
      </c>
      <c r="E15" s="136">
        <v>36</v>
      </c>
      <c r="F15" s="34" t="s">
        <v>10</v>
      </c>
      <c r="G15" s="35"/>
      <c r="H15" s="36"/>
      <c r="I15" s="37"/>
      <c r="J15" s="38"/>
      <c r="K15" s="39">
        <f t="shared" si="0"/>
        <v>0</v>
      </c>
      <c r="L15" s="39">
        <f t="shared" si="1"/>
        <v>0</v>
      </c>
    </row>
    <row r="16" spans="1:12" s="82" customFormat="1" x14ac:dyDescent="0.2">
      <c r="A16" s="29" t="s">
        <v>23</v>
      </c>
      <c r="B16" s="46">
        <v>4015227</v>
      </c>
      <c r="C16" s="45" t="s">
        <v>6808</v>
      </c>
      <c r="D16" s="45" t="s">
        <v>6809</v>
      </c>
      <c r="E16" s="136">
        <v>36</v>
      </c>
      <c r="F16" s="34" t="s">
        <v>10</v>
      </c>
      <c r="G16" s="35"/>
      <c r="H16" s="36"/>
      <c r="I16" s="37"/>
      <c r="J16" s="38"/>
      <c r="K16" s="39">
        <f t="shared" si="0"/>
        <v>0</v>
      </c>
      <c r="L16" s="39">
        <f t="shared" si="1"/>
        <v>0</v>
      </c>
    </row>
    <row r="17" spans="1:12" s="82" customFormat="1" x14ac:dyDescent="0.2">
      <c r="A17" s="29" t="s">
        <v>24</v>
      </c>
      <c r="B17" s="46">
        <v>4024753</v>
      </c>
      <c r="C17" s="45" t="s">
        <v>6810</v>
      </c>
      <c r="D17" s="45" t="s">
        <v>6811</v>
      </c>
      <c r="E17" s="136">
        <v>18</v>
      </c>
      <c r="F17" s="34" t="s">
        <v>10</v>
      </c>
      <c r="G17" s="35"/>
      <c r="H17" s="36"/>
      <c r="I17" s="37"/>
      <c r="J17" s="38"/>
      <c r="K17" s="39">
        <f t="shared" si="0"/>
        <v>0</v>
      </c>
      <c r="L17" s="39">
        <f t="shared" si="1"/>
        <v>0</v>
      </c>
    </row>
    <row r="18" spans="1:12" s="82" customFormat="1" x14ac:dyDescent="0.2">
      <c r="A18" s="29" t="s">
        <v>25</v>
      </c>
      <c r="B18" s="46">
        <v>4024754</v>
      </c>
      <c r="C18" s="45" t="s">
        <v>6812</v>
      </c>
      <c r="D18" s="45" t="s">
        <v>6813</v>
      </c>
      <c r="E18" s="136">
        <v>24</v>
      </c>
      <c r="F18" s="34" t="s">
        <v>10</v>
      </c>
      <c r="G18" s="35"/>
      <c r="H18" s="36"/>
      <c r="I18" s="37"/>
      <c r="J18" s="38"/>
      <c r="K18" s="39">
        <f t="shared" si="0"/>
        <v>0</v>
      </c>
      <c r="L18" s="39">
        <f t="shared" si="1"/>
        <v>0</v>
      </c>
    </row>
    <row r="19" spans="1:12" s="82" customFormat="1" x14ac:dyDescent="0.2">
      <c r="A19" s="29" t="s">
        <v>26</v>
      </c>
      <c r="B19" s="46">
        <v>4024964</v>
      </c>
      <c r="C19" s="45" t="s">
        <v>6814</v>
      </c>
      <c r="D19" s="45" t="s">
        <v>6815</v>
      </c>
      <c r="E19" s="136">
        <v>3</v>
      </c>
      <c r="F19" s="34" t="s">
        <v>10</v>
      </c>
      <c r="G19" s="35"/>
      <c r="H19" s="36"/>
      <c r="I19" s="37"/>
      <c r="J19" s="38"/>
      <c r="K19" s="39">
        <f t="shared" si="0"/>
        <v>0</v>
      </c>
      <c r="L19" s="39">
        <f t="shared" si="1"/>
        <v>0</v>
      </c>
    </row>
    <row r="20" spans="1:12" s="82" customFormat="1" x14ac:dyDescent="0.2">
      <c r="A20" s="29" t="s">
        <v>27</v>
      </c>
      <c r="B20" s="46">
        <v>4024965</v>
      </c>
      <c r="C20" s="45" t="s">
        <v>6816</v>
      </c>
      <c r="D20" s="45" t="s">
        <v>6817</v>
      </c>
      <c r="E20" s="136">
        <v>342</v>
      </c>
      <c r="F20" s="34" t="s">
        <v>6818</v>
      </c>
      <c r="G20" s="35"/>
      <c r="H20" s="36"/>
      <c r="I20" s="37"/>
      <c r="J20" s="38"/>
      <c r="K20" s="39">
        <f t="shared" si="0"/>
        <v>0</v>
      </c>
      <c r="L20" s="39">
        <f t="shared" si="1"/>
        <v>0</v>
      </c>
    </row>
    <row r="21" spans="1:12" s="82" customFormat="1" x14ac:dyDescent="0.2">
      <c r="A21" s="29" t="s">
        <v>28</v>
      </c>
      <c r="B21" s="46">
        <v>4025439</v>
      </c>
      <c r="C21" s="45" t="s">
        <v>6819</v>
      </c>
      <c r="D21" s="45" t="s">
        <v>6820</v>
      </c>
      <c r="E21" s="136">
        <v>3</v>
      </c>
      <c r="F21" s="34" t="s">
        <v>10</v>
      </c>
      <c r="G21" s="35"/>
      <c r="H21" s="36"/>
      <c r="I21" s="37"/>
      <c r="J21" s="38"/>
      <c r="K21" s="39">
        <f t="shared" si="0"/>
        <v>0</v>
      </c>
      <c r="L21" s="39">
        <f t="shared" si="1"/>
        <v>0</v>
      </c>
    </row>
    <row r="22" spans="1:12" s="82" customFormat="1" x14ac:dyDescent="0.2">
      <c r="A22" s="29" t="s">
        <v>29</v>
      </c>
      <c r="B22" s="46">
        <v>4025440</v>
      </c>
      <c r="C22" s="45" t="s">
        <v>6821</v>
      </c>
      <c r="D22" s="45" t="s">
        <v>6822</v>
      </c>
      <c r="E22" s="136">
        <v>3</v>
      </c>
      <c r="F22" s="34" t="s">
        <v>10</v>
      </c>
      <c r="G22" s="35"/>
      <c r="H22" s="36"/>
      <c r="I22" s="37"/>
      <c r="J22" s="38"/>
      <c r="K22" s="39">
        <f t="shared" si="0"/>
        <v>0</v>
      </c>
      <c r="L22" s="39">
        <f t="shared" si="1"/>
        <v>0</v>
      </c>
    </row>
    <row r="23" spans="1:12" s="82" customFormat="1" x14ac:dyDescent="0.2">
      <c r="A23" s="29" t="s">
        <v>30</v>
      </c>
      <c r="B23" s="46">
        <v>4025441</v>
      </c>
      <c r="C23" s="45" t="s">
        <v>6823</v>
      </c>
      <c r="D23" s="45" t="s">
        <v>6824</v>
      </c>
      <c r="E23" s="136">
        <v>3</v>
      </c>
      <c r="F23" s="34" t="s">
        <v>10</v>
      </c>
      <c r="G23" s="35"/>
      <c r="H23" s="36"/>
      <c r="I23" s="37"/>
      <c r="J23" s="38"/>
      <c r="K23" s="39">
        <f t="shared" si="0"/>
        <v>0</v>
      </c>
      <c r="L23" s="39">
        <f t="shared" si="1"/>
        <v>0</v>
      </c>
    </row>
    <row r="24" spans="1:12" s="82" customFormat="1" x14ac:dyDescent="0.2">
      <c r="A24" s="29" t="s">
        <v>31</v>
      </c>
      <c r="B24" s="46">
        <v>4025462</v>
      </c>
      <c r="C24" s="45" t="s">
        <v>6825</v>
      </c>
      <c r="D24" s="45" t="s">
        <v>6826</v>
      </c>
      <c r="E24" s="136">
        <v>3</v>
      </c>
      <c r="F24" s="34" t="s">
        <v>10</v>
      </c>
      <c r="G24" s="35"/>
      <c r="H24" s="36"/>
      <c r="I24" s="37"/>
      <c r="J24" s="38"/>
      <c r="K24" s="39">
        <f t="shared" si="0"/>
        <v>0</v>
      </c>
      <c r="L24" s="39">
        <f t="shared" si="1"/>
        <v>0</v>
      </c>
    </row>
    <row r="25" spans="1:12" s="82" customFormat="1" x14ac:dyDescent="0.2">
      <c r="A25" s="29" t="s">
        <v>32</v>
      </c>
      <c r="B25" s="46">
        <v>4025463</v>
      </c>
      <c r="C25" s="45" t="s">
        <v>6827</v>
      </c>
      <c r="D25" s="45" t="s">
        <v>6828</v>
      </c>
      <c r="E25" s="136">
        <v>6</v>
      </c>
      <c r="F25" s="34" t="s">
        <v>10</v>
      </c>
      <c r="G25" s="35"/>
      <c r="H25" s="36"/>
      <c r="I25" s="37"/>
      <c r="J25" s="38"/>
      <c r="K25" s="39">
        <f t="shared" si="0"/>
        <v>0</v>
      </c>
      <c r="L25" s="39">
        <f t="shared" si="1"/>
        <v>0</v>
      </c>
    </row>
    <row r="26" spans="1:12" s="82" customFormat="1" x14ac:dyDescent="0.2">
      <c r="A26" s="29" t="s">
        <v>33</v>
      </c>
      <c r="B26" s="46">
        <v>4025464</v>
      </c>
      <c r="C26" s="45" t="s">
        <v>6829</v>
      </c>
      <c r="D26" s="45" t="s">
        <v>6830</v>
      </c>
      <c r="E26" s="136">
        <v>3</v>
      </c>
      <c r="F26" s="34" t="s">
        <v>10</v>
      </c>
      <c r="G26" s="35"/>
      <c r="H26" s="36"/>
      <c r="I26" s="37"/>
      <c r="J26" s="38"/>
      <c r="K26" s="39">
        <f t="shared" si="0"/>
        <v>0</v>
      </c>
      <c r="L26" s="39">
        <f t="shared" si="1"/>
        <v>0</v>
      </c>
    </row>
    <row r="27" spans="1:12" s="82" customFormat="1" x14ac:dyDescent="0.2">
      <c r="A27" s="29" t="s">
        <v>34</v>
      </c>
      <c r="B27" s="46">
        <v>4025465</v>
      </c>
      <c r="C27" s="45" t="s">
        <v>6831</v>
      </c>
      <c r="D27" s="45" t="s">
        <v>6832</v>
      </c>
      <c r="E27" s="136">
        <v>3</v>
      </c>
      <c r="F27" s="34" t="s">
        <v>10</v>
      </c>
      <c r="G27" s="35"/>
      <c r="H27" s="36"/>
      <c r="I27" s="37"/>
      <c r="J27" s="38"/>
      <c r="K27" s="39">
        <f t="shared" si="0"/>
        <v>0</v>
      </c>
      <c r="L27" s="39">
        <f t="shared" si="1"/>
        <v>0</v>
      </c>
    </row>
    <row r="28" spans="1:12" x14ac:dyDescent="0.2">
      <c r="A28" s="29" t="s">
        <v>74</v>
      </c>
      <c r="B28" s="46">
        <v>4025613</v>
      </c>
      <c r="C28" s="45" t="s">
        <v>6833</v>
      </c>
      <c r="D28" s="45" t="s">
        <v>6834</v>
      </c>
      <c r="E28" s="136">
        <v>10</v>
      </c>
      <c r="F28" s="34" t="s">
        <v>10</v>
      </c>
      <c r="G28" s="35"/>
      <c r="H28" s="36"/>
      <c r="I28" s="37"/>
      <c r="J28" s="38"/>
      <c r="K28" s="39">
        <f t="shared" si="0"/>
        <v>0</v>
      </c>
      <c r="L28" s="39">
        <f t="shared" si="1"/>
        <v>0</v>
      </c>
    </row>
    <row r="29" spans="1:12" x14ac:dyDescent="0.2">
      <c r="A29" s="29" t="s">
        <v>75</v>
      </c>
      <c r="B29" s="46">
        <v>4025923</v>
      </c>
      <c r="C29" s="45" t="s">
        <v>6835</v>
      </c>
      <c r="D29" s="45" t="s">
        <v>6836</v>
      </c>
      <c r="E29" s="136">
        <v>8</v>
      </c>
      <c r="F29" s="34" t="s">
        <v>10</v>
      </c>
      <c r="G29" s="35"/>
      <c r="H29" s="36"/>
      <c r="I29" s="37"/>
      <c r="J29" s="38"/>
      <c r="K29" s="39">
        <f t="shared" si="0"/>
        <v>0</v>
      </c>
      <c r="L29" s="39">
        <f t="shared" si="1"/>
        <v>0</v>
      </c>
    </row>
    <row r="30" spans="1:12" x14ac:dyDescent="0.2">
      <c r="A30" s="29" t="s">
        <v>76</v>
      </c>
      <c r="B30" s="46">
        <v>4025898</v>
      </c>
      <c r="C30" s="45" t="s">
        <v>6837</v>
      </c>
      <c r="D30" s="45" t="s">
        <v>6838</v>
      </c>
      <c r="E30" s="136">
        <v>3</v>
      </c>
      <c r="F30" s="34" t="s">
        <v>10</v>
      </c>
      <c r="G30" s="35"/>
      <c r="H30" s="36"/>
      <c r="I30" s="37"/>
      <c r="J30" s="38"/>
      <c r="K30" s="39">
        <f t="shared" si="0"/>
        <v>0</v>
      </c>
      <c r="L30" s="39">
        <f t="shared" si="1"/>
        <v>0</v>
      </c>
    </row>
    <row r="31" spans="1:12" x14ac:dyDescent="0.2">
      <c r="A31" s="29" t="s">
        <v>77</v>
      </c>
      <c r="B31" s="46">
        <v>4025924</v>
      </c>
      <c r="C31" s="45" t="s">
        <v>6839</v>
      </c>
      <c r="D31" s="45" t="s">
        <v>6840</v>
      </c>
      <c r="E31" s="136">
        <v>9</v>
      </c>
      <c r="F31" s="34" t="s">
        <v>10</v>
      </c>
      <c r="G31" s="35"/>
      <c r="H31" s="36"/>
      <c r="I31" s="37"/>
      <c r="J31" s="38"/>
      <c r="K31" s="39">
        <f t="shared" si="0"/>
        <v>0</v>
      </c>
      <c r="L31" s="39">
        <f t="shared" si="1"/>
        <v>0</v>
      </c>
    </row>
    <row r="32" spans="1:12" x14ac:dyDescent="0.2">
      <c r="A32" s="29" t="s">
        <v>78</v>
      </c>
      <c r="B32" s="46">
        <v>4025925</v>
      </c>
      <c r="C32" s="45" t="s">
        <v>6841</v>
      </c>
      <c r="D32" s="45" t="s">
        <v>6842</v>
      </c>
      <c r="E32" s="136">
        <v>18</v>
      </c>
      <c r="F32" s="34" t="s">
        <v>10</v>
      </c>
      <c r="G32" s="35"/>
      <c r="H32" s="36"/>
      <c r="I32" s="37"/>
      <c r="J32" s="38"/>
      <c r="K32" s="39">
        <f t="shared" si="0"/>
        <v>0</v>
      </c>
      <c r="L32" s="39">
        <f t="shared" si="1"/>
        <v>0</v>
      </c>
    </row>
    <row r="33" spans="1:12" x14ac:dyDescent="0.2">
      <c r="A33" s="29" t="s">
        <v>79</v>
      </c>
      <c r="B33" s="46">
        <v>4025923</v>
      </c>
      <c r="C33" s="45" t="s">
        <v>6835</v>
      </c>
      <c r="D33" s="45" t="s">
        <v>6836</v>
      </c>
      <c r="E33" s="136">
        <v>3</v>
      </c>
      <c r="F33" s="34" t="s">
        <v>10</v>
      </c>
      <c r="G33" s="35"/>
      <c r="H33" s="36"/>
      <c r="I33" s="37"/>
      <c r="J33" s="38"/>
      <c r="K33" s="39">
        <f t="shared" si="0"/>
        <v>0</v>
      </c>
      <c r="L33" s="39">
        <f t="shared" si="1"/>
        <v>0</v>
      </c>
    </row>
    <row r="34" spans="1:12" x14ac:dyDescent="0.2">
      <c r="A34" s="29" t="s">
        <v>80</v>
      </c>
      <c r="B34" s="46">
        <v>4025926</v>
      </c>
      <c r="C34" s="45" t="s">
        <v>6843</v>
      </c>
      <c r="D34" s="45" t="s">
        <v>6844</v>
      </c>
      <c r="E34" s="136">
        <v>3</v>
      </c>
      <c r="F34" s="34" t="s">
        <v>10</v>
      </c>
      <c r="G34" s="35"/>
      <c r="H34" s="36"/>
      <c r="I34" s="37"/>
      <c r="J34" s="38"/>
      <c r="K34" s="39">
        <f t="shared" si="0"/>
        <v>0</v>
      </c>
      <c r="L34" s="39">
        <f t="shared" si="1"/>
        <v>0</v>
      </c>
    </row>
    <row r="35" spans="1:12" x14ac:dyDescent="0.2">
      <c r="A35" s="29" t="s">
        <v>81</v>
      </c>
      <c r="B35" s="46">
        <v>4026033</v>
      </c>
      <c r="C35" s="45" t="s">
        <v>6845</v>
      </c>
      <c r="D35" s="45" t="s">
        <v>6846</v>
      </c>
      <c r="E35" s="136">
        <v>9</v>
      </c>
      <c r="F35" s="34" t="s">
        <v>10</v>
      </c>
      <c r="G35" s="35"/>
      <c r="H35" s="36"/>
      <c r="I35" s="37"/>
      <c r="J35" s="38"/>
      <c r="K35" s="39">
        <f t="shared" si="0"/>
        <v>0</v>
      </c>
      <c r="L35" s="39">
        <f t="shared" si="1"/>
        <v>0</v>
      </c>
    </row>
    <row r="36" spans="1:12" x14ac:dyDescent="0.2">
      <c r="A36" s="29" t="s">
        <v>82</v>
      </c>
      <c r="B36" s="46">
        <v>4011529</v>
      </c>
      <c r="C36" s="45" t="s">
        <v>1730</v>
      </c>
      <c r="D36" s="45" t="s">
        <v>1733</v>
      </c>
      <c r="E36" s="136">
        <v>3</v>
      </c>
      <c r="F36" s="34" t="s">
        <v>10</v>
      </c>
      <c r="G36" s="35"/>
      <c r="H36" s="36"/>
      <c r="I36" s="37"/>
      <c r="J36" s="38"/>
      <c r="K36" s="39">
        <f t="shared" si="0"/>
        <v>0</v>
      </c>
      <c r="L36" s="39">
        <f t="shared" si="1"/>
        <v>0</v>
      </c>
    </row>
    <row r="37" spans="1:12" x14ac:dyDescent="0.2">
      <c r="A37" s="29" t="s">
        <v>83</v>
      </c>
      <c r="B37" s="46">
        <v>4008411</v>
      </c>
      <c r="C37" s="45" t="s">
        <v>1728</v>
      </c>
      <c r="D37" s="45" t="s">
        <v>1731</v>
      </c>
      <c r="E37" s="136">
        <v>410</v>
      </c>
      <c r="F37" s="34" t="s">
        <v>1461</v>
      </c>
      <c r="G37" s="35"/>
      <c r="H37" s="36"/>
      <c r="I37" s="37"/>
      <c r="J37" s="38"/>
      <c r="K37" s="39">
        <f t="shared" si="0"/>
        <v>0</v>
      </c>
      <c r="L37" s="39">
        <f t="shared" si="1"/>
        <v>0</v>
      </c>
    </row>
    <row r="38" spans="1:12" ht="12.95" customHeight="1" x14ac:dyDescent="0.2">
      <c r="A38" s="30"/>
      <c r="B38" s="40"/>
      <c r="C38" s="27"/>
      <c r="D38" s="40"/>
      <c r="E38" s="184" t="s">
        <v>8672</v>
      </c>
      <c r="F38" s="185"/>
      <c r="G38" s="185"/>
      <c r="H38" s="185"/>
      <c r="I38" s="186"/>
      <c r="J38" s="186"/>
      <c r="K38" s="41">
        <f>SUM(L10:L37)</f>
        <v>0</v>
      </c>
      <c r="L38" s="27"/>
    </row>
    <row r="39" spans="1:12" ht="12.95" customHeight="1" x14ac:dyDescent="0.2">
      <c r="F39" s="13"/>
      <c r="G39" s="13"/>
      <c r="H39" s="18"/>
      <c r="I39" s="14"/>
      <c r="J39" s="2"/>
    </row>
    <row r="40" spans="1:12" s="82" customFormat="1" ht="12.95" customHeight="1" x14ac:dyDescent="0.2">
      <c r="B40" s="91"/>
      <c r="F40" s="56"/>
      <c r="G40" s="56"/>
      <c r="H40" s="18"/>
      <c r="I40" s="64"/>
    </row>
    <row r="41" spans="1:12" ht="12" customHeight="1" x14ac:dyDescent="0.2">
      <c r="C41" s="5"/>
      <c r="D41" s="5"/>
      <c r="E41" s="5"/>
      <c r="F41" s="5"/>
      <c r="G41" s="5"/>
      <c r="H41" s="5"/>
      <c r="I41" s="9"/>
      <c r="J41" s="9"/>
      <c r="K41" s="4"/>
    </row>
    <row r="42" spans="1:12" ht="10.5" customHeight="1" x14ac:dyDescent="0.2">
      <c r="C42" s="194" t="s">
        <v>11</v>
      </c>
      <c r="D42" s="195"/>
      <c r="E42" s="15"/>
      <c r="F42" s="15"/>
      <c r="G42" s="15"/>
      <c r="H42" s="196"/>
      <c r="I42" s="196"/>
      <c r="J42" s="196"/>
      <c r="K42" s="4"/>
    </row>
    <row r="43" spans="1:12" ht="18.75" customHeight="1" x14ac:dyDescent="0.2">
      <c r="C43" s="134" t="s">
        <v>8675</v>
      </c>
      <c r="D43" s="20"/>
      <c r="E43" s="16"/>
      <c r="F43" s="16"/>
      <c r="G43" s="16" t="s">
        <v>12</v>
      </c>
      <c r="H43" s="197" t="s">
        <v>7</v>
      </c>
      <c r="I43" s="197"/>
      <c r="J43" s="198"/>
      <c r="K43" s="4"/>
    </row>
    <row r="44" spans="1:12" ht="10.5" customHeight="1" x14ac:dyDescent="0.2">
      <c r="C44" s="1"/>
      <c r="D44" s="15"/>
      <c r="E44" s="15"/>
      <c r="F44" s="15"/>
      <c r="G44" s="15"/>
      <c r="H44" s="199"/>
      <c r="I44" s="199"/>
      <c r="J44" s="8"/>
      <c r="K44" s="4"/>
    </row>
    <row r="45" spans="1:12" ht="10.5" customHeight="1" x14ac:dyDescent="0.2">
      <c r="A45" s="4"/>
      <c r="B45" s="8"/>
      <c r="C45" s="6"/>
      <c r="D45" s="6"/>
      <c r="E45" s="6"/>
      <c r="F45" s="6"/>
      <c r="G45" s="6"/>
      <c r="H45" s="6"/>
    </row>
    <row r="46" spans="1:12" ht="12" customHeight="1" x14ac:dyDescent="0.2">
      <c r="A46" s="1"/>
      <c r="B46" s="31"/>
      <c r="C46" s="6"/>
      <c r="D46" s="6"/>
      <c r="E46" s="6"/>
      <c r="F46" s="6"/>
      <c r="G46" s="6"/>
      <c r="H46" s="6"/>
    </row>
    <row r="47" spans="1:12" ht="12.75" customHeight="1" x14ac:dyDescent="0.2">
      <c r="A47" s="19" t="s">
        <v>6</v>
      </c>
      <c r="B47" s="24"/>
      <c r="C47" s="6"/>
      <c r="D47" s="6"/>
      <c r="E47" s="6"/>
      <c r="F47" s="6"/>
      <c r="G47" s="6"/>
      <c r="H47" s="6"/>
      <c r="I47" s="2"/>
      <c r="J47" s="2"/>
    </row>
    <row r="48" spans="1:12" ht="14.25" customHeight="1" x14ac:dyDescent="0.2">
      <c r="A48" s="1"/>
      <c r="B48" s="31"/>
      <c r="C48" s="6"/>
      <c r="D48" s="6"/>
      <c r="E48" s="6"/>
      <c r="F48" s="6"/>
      <c r="G48" s="6"/>
      <c r="H48" s="6"/>
      <c r="I48" s="2"/>
      <c r="J48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38:J38"/>
    <mergeCell ref="C1:G1"/>
    <mergeCell ref="C3:H3"/>
    <mergeCell ref="C5:H5"/>
    <mergeCell ref="C6:K6"/>
    <mergeCell ref="G8:G9"/>
    <mergeCell ref="C42:D42"/>
    <mergeCell ref="H42:J42"/>
    <mergeCell ref="H43:J43"/>
    <mergeCell ref="H44:I44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37">
      <formula1>15</formula1>
      <formula2>100</formula2>
    </dataValidation>
  </dataValidations>
  <pageMargins left="0.70866141732283472" right="0.70866141732283472" top="0.55118110236220474" bottom="0.55118110236220474" header="0.31496062992125984" footer="0.31496062992125984"/>
  <pageSetup paperSize="9" scale="85" orientation="landscape" r:id="rId1"/>
  <headerFooter>
    <oddFooter>&amp;C&amp;P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67"/>
  <sheetViews>
    <sheetView tabSelected="1" workbookViewId="0">
      <pane ySplit="9" topLeftCell="A10" activePane="bottomLeft" state="frozen"/>
      <selection pane="bottomLeft" activeCell="P10" sqref="P10"/>
    </sheetView>
  </sheetViews>
  <sheetFormatPr defaultColWidth="11.5703125" defaultRowHeight="12.75" x14ac:dyDescent="0.2"/>
  <cols>
    <col min="1" max="1" width="4" style="2" customWidth="1"/>
    <col min="2" max="2" width="10.42578125" style="7" customWidth="1"/>
    <col min="3" max="3" width="38.140625" style="2" customWidth="1"/>
    <col min="4" max="4" width="14" style="2" customWidth="1"/>
    <col min="5" max="6" width="6.42578125" style="2" customWidth="1"/>
    <col min="7" max="7" width="18.5703125" style="2" customWidth="1"/>
    <col min="8" max="8" width="20.5703125" style="2" customWidth="1"/>
    <col min="9" max="9" width="8.42578125" style="7" customWidth="1"/>
    <col min="10" max="10" width="7.85546875" style="7" customWidth="1"/>
    <col min="11" max="11" width="10.28515625" style="2" customWidth="1"/>
    <col min="12" max="12" width="10.42578125" style="2" customWidth="1"/>
    <col min="13" max="16384" width="11.5703125" style="2"/>
  </cols>
  <sheetData>
    <row r="1" spans="1:12" ht="15" customHeight="1" x14ac:dyDescent="0.2">
      <c r="C1" s="187" t="s">
        <v>13</v>
      </c>
      <c r="D1" s="188"/>
      <c r="E1" s="188"/>
      <c r="F1" s="188"/>
      <c r="G1" s="189"/>
      <c r="H1" s="12"/>
      <c r="I1" s="2"/>
      <c r="J1" s="2"/>
    </row>
    <row r="2" spans="1:12" x14ac:dyDescent="0.2">
      <c r="C2" s="3"/>
      <c r="D2" s="3"/>
      <c r="E2" s="3"/>
      <c r="F2" s="3"/>
      <c r="G2" s="3"/>
      <c r="H2" s="3"/>
    </row>
    <row r="3" spans="1:12" x14ac:dyDescent="0.2">
      <c r="C3" s="190" t="s">
        <v>66</v>
      </c>
      <c r="D3" s="190"/>
      <c r="E3" s="190"/>
      <c r="F3" s="190"/>
      <c r="G3" s="190"/>
      <c r="H3" s="190"/>
      <c r="I3" s="8"/>
      <c r="J3" s="8"/>
    </row>
    <row r="4" spans="1:12" x14ac:dyDescent="0.2">
      <c r="C4" s="17" t="s">
        <v>8679</v>
      </c>
      <c r="D4" s="17"/>
      <c r="E4" s="17"/>
      <c r="F4" s="17"/>
      <c r="G4" s="17"/>
      <c r="H4" s="17"/>
      <c r="I4" s="8"/>
      <c r="J4" s="8"/>
    </row>
    <row r="5" spans="1:12" ht="7.5" customHeight="1" x14ac:dyDescent="0.2">
      <c r="C5" s="191" t="s">
        <v>0</v>
      </c>
      <c r="D5" s="191"/>
      <c r="E5" s="191"/>
      <c r="F5" s="191"/>
      <c r="G5" s="191"/>
      <c r="H5" s="191"/>
      <c r="I5" s="8"/>
      <c r="J5" s="8"/>
    </row>
    <row r="6" spans="1:12" x14ac:dyDescent="0.2">
      <c r="C6" s="205" t="s">
        <v>4262</v>
      </c>
      <c r="D6" s="205"/>
      <c r="E6" s="205"/>
      <c r="F6" s="205"/>
      <c r="G6" s="205"/>
      <c r="H6" s="205"/>
      <c r="I6" s="206"/>
      <c r="J6" s="206"/>
      <c r="K6" s="206"/>
    </row>
    <row r="7" spans="1:12" x14ac:dyDescent="0.2">
      <c r="C7" s="25"/>
      <c r="D7" s="25"/>
      <c r="E7" s="25"/>
      <c r="F7" s="25"/>
      <c r="G7" s="25"/>
      <c r="H7" s="25"/>
      <c r="I7" s="8"/>
      <c r="J7" s="8"/>
    </row>
    <row r="8" spans="1:12" ht="26.25" customHeight="1" x14ac:dyDescent="0.2">
      <c r="A8" s="174" t="s">
        <v>1</v>
      </c>
      <c r="B8" s="32"/>
      <c r="C8" s="176" t="s">
        <v>9</v>
      </c>
      <c r="D8" s="180" t="s">
        <v>72</v>
      </c>
      <c r="E8" s="178" t="s">
        <v>3</v>
      </c>
      <c r="F8" s="178" t="s">
        <v>4</v>
      </c>
      <c r="G8" s="192" t="s">
        <v>2</v>
      </c>
      <c r="H8" s="192" t="s">
        <v>8</v>
      </c>
      <c r="I8" s="200" t="s">
        <v>5</v>
      </c>
      <c r="J8" s="202" t="s">
        <v>70</v>
      </c>
      <c r="K8" s="180" t="s">
        <v>15</v>
      </c>
      <c r="L8" s="182" t="s">
        <v>16</v>
      </c>
    </row>
    <row r="9" spans="1:12" ht="23.25" customHeight="1" x14ac:dyDescent="0.2">
      <c r="A9" s="175"/>
      <c r="B9" s="33" t="s">
        <v>73</v>
      </c>
      <c r="C9" s="177"/>
      <c r="D9" s="181"/>
      <c r="E9" s="179"/>
      <c r="F9" s="179"/>
      <c r="G9" s="193"/>
      <c r="H9" s="193"/>
      <c r="I9" s="201"/>
      <c r="J9" s="203"/>
      <c r="K9" s="181"/>
      <c r="L9" s="183"/>
    </row>
    <row r="10" spans="1:12" x14ac:dyDescent="0.2">
      <c r="A10" s="29"/>
      <c r="B10" s="46">
        <v>4021116</v>
      </c>
      <c r="C10" s="45" t="s">
        <v>6847</v>
      </c>
      <c r="D10" s="46" t="s">
        <v>6848</v>
      </c>
      <c r="E10" s="136">
        <v>24</v>
      </c>
      <c r="F10" s="34" t="s">
        <v>10</v>
      </c>
      <c r="G10" s="35"/>
      <c r="H10" s="36"/>
      <c r="I10" s="37"/>
      <c r="J10" s="38"/>
      <c r="K10" s="39">
        <f>I10*(100-J10)/100</f>
        <v>0</v>
      </c>
      <c r="L10" s="39">
        <f t="shared" ref="L10:L73" si="0">K10*E10</f>
        <v>0</v>
      </c>
    </row>
    <row r="11" spans="1:12" x14ac:dyDescent="0.2">
      <c r="A11" s="29" t="s">
        <v>18</v>
      </c>
      <c r="B11" s="46">
        <v>4021117</v>
      </c>
      <c r="C11" s="45" t="s">
        <v>6849</v>
      </c>
      <c r="D11" s="46" t="s">
        <v>6850</v>
      </c>
      <c r="E11" s="136">
        <v>46</v>
      </c>
      <c r="F11" s="34" t="s">
        <v>10</v>
      </c>
      <c r="G11" s="35"/>
      <c r="H11" s="36"/>
      <c r="I11" s="37"/>
      <c r="J11" s="38"/>
      <c r="K11" s="39">
        <f t="shared" ref="K11:K74" si="1">I11*(100-J11)/100</f>
        <v>0</v>
      </c>
      <c r="L11" s="39">
        <f t="shared" si="0"/>
        <v>0</v>
      </c>
    </row>
    <row r="12" spans="1:12" x14ac:dyDescent="0.2">
      <c r="A12" s="29" t="s">
        <v>19</v>
      </c>
      <c r="B12" s="46">
        <v>4021118</v>
      </c>
      <c r="C12" s="45" t="s">
        <v>6851</v>
      </c>
      <c r="D12" s="46" t="s">
        <v>6852</v>
      </c>
      <c r="E12" s="136">
        <v>16</v>
      </c>
      <c r="F12" s="34" t="s">
        <v>10</v>
      </c>
      <c r="G12" s="35"/>
      <c r="H12" s="36"/>
      <c r="I12" s="37"/>
      <c r="J12" s="38"/>
      <c r="K12" s="39">
        <f t="shared" si="1"/>
        <v>0</v>
      </c>
      <c r="L12" s="39">
        <f t="shared" si="0"/>
        <v>0</v>
      </c>
    </row>
    <row r="13" spans="1:12" x14ac:dyDescent="0.2">
      <c r="A13" s="29" t="s">
        <v>20</v>
      </c>
      <c r="B13" s="46">
        <v>4021119</v>
      </c>
      <c r="C13" s="45" t="s">
        <v>6853</v>
      </c>
      <c r="D13" s="46" t="s">
        <v>6854</v>
      </c>
      <c r="E13" s="136">
        <v>36</v>
      </c>
      <c r="F13" s="34" t="s">
        <v>10</v>
      </c>
      <c r="G13" s="35"/>
      <c r="H13" s="36"/>
      <c r="I13" s="37"/>
      <c r="J13" s="38"/>
      <c r="K13" s="39">
        <f t="shared" si="1"/>
        <v>0</v>
      </c>
      <c r="L13" s="39">
        <f t="shared" si="0"/>
        <v>0</v>
      </c>
    </row>
    <row r="14" spans="1:12" x14ac:dyDescent="0.2">
      <c r="A14" s="29" t="s">
        <v>21</v>
      </c>
      <c r="B14" s="46">
        <v>4021173</v>
      </c>
      <c r="C14" s="45" t="s">
        <v>6855</v>
      </c>
      <c r="D14" s="46" t="s">
        <v>6856</v>
      </c>
      <c r="E14" s="136">
        <v>70</v>
      </c>
      <c r="F14" s="34" t="s">
        <v>10</v>
      </c>
      <c r="G14" s="35"/>
      <c r="H14" s="36"/>
      <c r="I14" s="37"/>
      <c r="J14" s="38"/>
      <c r="K14" s="39">
        <f t="shared" si="1"/>
        <v>0</v>
      </c>
      <c r="L14" s="39">
        <f t="shared" si="0"/>
        <v>0</v>
      </c>
    </row>
    <row r="15" spans="1:12" x14ac:dyDescent="0.2">
      <c r="A15" s="29" t="s">
        <v>22</v>
      </c>
      <c r="B15" s="46">
        <v>4021174</v>
      </c>
      <c r="C15" s="45" t="s">
        <v>6857</v>
      </c>
      <c r="D15" s="46" t="s">
        <v>6858</v>
      </c>
      <c r="E15" s="136">
        <v>1</v>
      </c>
      <c r="F15" s="34" t="s">
        <v>10</v>
      </c>
      <c r="G15" s="35"/>
      <c r="H15" s="36"/>
      <c r="I15" s="37"/>
      <c r="J15" s="38"/>
      <c r="K15" s="39">
        <f t="shared" si="1"/>
        <v>0</v>
      </c>
      <c r="L15" s="39">
        <f t="shared" si="0"/>
        <v>0</v>
      </c>
    </row>
    <row r="16" spans="1:12" x14ac:dyDescent="0.2">
      <c r="A16" s="29" t="s">
        <v>23</v>
      </c>
      <c r="B16" s="46">
        <v>4021175</v>
      </c>
      <c r="C16" s="45" t="s">
        <v>6859</v>
      </c>
      <c r="D16" s="46" t="s">
        <v>6860</v>
      </c>
      <c r="E16" s="136">
        <v>16</v>
      </c>
      <c r="F16" s="34" t="s">
        <v>10</v>
      </c>
      <c r="G16" s="35"/>
      <c r="H16" s="36"/>
      <c r="I16" s="37"/>
      <c r="J16" s="38"/>
      <c r="K16" s="39">
        <f t="shared" si="1"/>
        <v>0</v>
      </c>
      <c r="L16" s="39">
        <f t="shared" si="0"/>
        <v>0</v>
      </c>
    </row>
    <row r="17" spans="1:12" x14ac:dyDescent="0.2">
      <c r="A17" s="29" t="s">
        <v>24</v>
      </c>
      <c r="B17" s="46">
        <v>4021177</v>
      </c>
      <c r="C17" s="45" t="s">
        <v>6861</v>
      </c>
      <c r="D17" s="46" t="s">
        <v>6862</v>
      </c>
      <c r="E17" s="136">
        <v>16</v>
      </c>
      <c r="F17" s="34" t="s">
        <v>10</v>
      </c>
      <c r="G17" s="35"/>
      <c r="H17" s="36"/>
      <c r="I17" s="37"/>
      <c r="J17" s="38"/>
      <c r="K17" s="39">
        <f t="shared" si="1"/>
        <v>0</v>
      </c>
      <c r="L17" s="39">
        <f t="shared" si="0"/>
        <v>0</v>
      </c>
    </row>
    <row r="18" spans="1:12" x14ac:dyDescent="0.2">
      <c r="A18" s="29" t="s">
        <v>25</v>
      </c>
      <c r="B18" s="46">
        <v>4021178</v>
      </c>
      <c r="C18" s="45" t="s">
        <v>6863</v>
      </c>
      <c r="D18" s="46" t="s">
        <v>6864</v>
      </c>
      <c r="E18" s="136">
        <v>1</v>
      </c>
      <c r="F18" s="34" t="s">
        <v>10</v>
      </c>
      <c r="G18" s="35"/>
      <c r="H18" s="36"/>
      <c r="I18" s="37"/>
      <c r="J18" s="38"/>
      <c r="K18" s="39">
        <f t="shared" si="1"/>
        <v>0</v>
      </c>
      <c r="L18" s="39">
        <f t="shared" si="0"/>
        <v>0</v>
      </c>
    </row>
    <row r="19" spans="1:12" x14ac:dyDescent="0.2">
      <c r="A19" s="29" t="s">
        <v>26</v>
      </c>
      <c r="B19" s="46">
        <v>4021179</v>
      </c>
      <c r="C19" s="45" t="s">
        <v>6865</v>
      </c>
      <c r="D19" s="46" t="s">
        <v>6866</v>
      </c>
      <c r="E19" s="136">
        <v>1</v>
      </c>
      <c r="F19" s="34" t="s">
        <v>10</v>
      </c>
      <c r="G19" s="35"/>
      <c r="H19" s="36"/>
      <c r="I19" s="37"/>
      <c r="J19" s="38"/>
      <c r="K19" s="39">
        <f t="shared" si="1"/>
        <v>0</v>
      </c>
      <c r="L19" s="39">
        <f t="shared" si="0"/>
        <v>0</v>
      </c>
    </row>
    <row r="20" spans="1:12" x14ac:dyDescent="0.2">
      <c r="A20" s="29" t="s">
        <v>27</v>
      </c>
      <c r="B20" s="46">
        <v>4021180</v>
      </c>
      <c r="C20" s="45" t="s">
        <v>6867</v>
      </c>
      <c r="D20" s="46" t="s">
        <v>6868</v>
      </c>
      <c r="E20" s="136">
        <v>1</v>
      </c>
      <c r="F20" s="34" t="s">
        <v>10</v>
      </c>
      <c r="G20" s="35"/>
      <c r="H20" s="36"/>
      <c r="I20" s="37"/>
      <c r="J20" s="38"/>
      <c r="K20" s="39">
        <f t="shared" si="1"/>
        <v>0</v>
      </c>
      <c r="L20" s="39">
        <f t="shared" si="0"/>
        <v>0</v>
      </c>
    </row>
    <row r="21" spans="1:12" x14ac:dyDescent="0.2">
      <c r="A21" s="29" t="s">
        <v>28</v>
      </c>
      <c r="B21" s="46">
        <v>4021181</v>
      </c>
      <c r="C21" s="45" t="s">
        <v>6869</v>
      </c>
      <c r="D21" s="46" t="s">
        <v>6870</v>
      </c>
      <c r="E21" s="136">
        <v>1</v>
      </c>
      <c r="F21" s="34" t="s">
        <v>10</v>
      </c>
      <c r="G21" s="35"/>
      <c r="H21" s="36"/>
      <c r="I21" s="37"/>
      <c r="J21" s="38"/>
      <c r="K21" s="39">
        <f t="shared" si="1"/>
        <v>0</v>
      </c>
      <c r="L21" s="39">
        <f t="shared" si="0"/>
        <v>0</v>
      </c>
    </row>
    <row r="22" spans="1:12" x14ac:dyDescent="0.2">
      <c r="A22" s="29" t="s">
        <v>29</v>
      </c>
      <c r="B22" s="46">
        <v>4021192</v>
      </c>
      <c r="C22" s="45" t="s">
        <v>6871</v>
      </c>
      <c r="D22" s="46" t="s">
        <v>6872</v>
      </c>
      <c r="E22" s="136">
        <v>3</v>
      </c>
      <c r="F22" s="34" t="s">
        <v>10</v>
      </c>
      <c r="G22" s="35"/>
      <c r="H22" s="36"/>
      <c r="I22" s="37"/>
      <c r="J22" s="38"/>
      <c r="K22" s="39">
        <f t="shared" si="1"/>
        <v>0</v>
      </c>
      <c r="L22" s="39">
        <f t="shared" si="0"/>
        <v>0</v>
      </c>
    </row>
    <row r="23" spans="1:12" s="82" customFormat="1" x14ac:dyDescent="0.2">
      <c r="A23" s="29" t="s">
        <v>30</v>
      </c>
      <c r="B23" s="46">
        <v>4006516</v>
      </c>
      <c r="C23" s="45" t="s">
        <v>6873</v>
      </c>
      <c r="D23" s="46" t="s">
        <v>6874</v>
      </c>
      <c r="E23" s="136">
        <v>1</v>
      </c>
      <c r="F23" s="34" t="s">
        <v>10</v>
      </c>
      <c r="G23" s="35"/>
      <c r="H23" s="36"/>
      <c r="I23" s="37"/>
      <c r="J23" s="38"/>
      <c r="K23" s="39">
        <f t="shared" si="1"/>
        <v>0</v>
      </c>
      <c r="L23" s="39">
        <f t="shared" si="0"/>
        <v>0</v>
      </c>
    </row>
    <row r="24" spans="1:12" s="82" customFormat="1" x14ac:dyDescent="0.2">
      <c r="A24" s="29" t="s">
        <v>31</v>
      </c>
      <c r="B24" s="46">
        <v>4021245</v>
      </c>
      <c r="C24" s="45" t="s">
        <v>6875</v>
      </c>
      <c r="D24" s="46" t="s">
        <v>6876</v>
      </c>
      <c r="E24" s="136">
        <v>16</v>
      </c>
      <c r="F24" s="34" t="s">
        <v>10</v>
      </c>
      <c r="G24" s="35"/>
      <c r="H24" s="36"/>
      <c r="I24" s="37"/>
      <c r="J24" s="38"/>
      <c r="K24" s="39">
        <f t="shared" si="1"/>
        <v>0</v>
      </c>
      <c r="L24" s="39">
        <f t="shared" si="0"/>
        <v>0</v>
      </c>
    </row>
    <row r="25" spans="1:12" s="82" customFormat="1" x14ac:dyDescent="0.2">
      <c r="A25" s="29" t="s">
        <v>32</v>
      </c>
      <c r="B25" s="46">
        <v>4021246</v>
      </c>
      <c r="C25" s="45" t="s">
        <v>6877</v>
      </c>
      <c r="D25" s="46" t="s">
        <v>6878</v>
      </c>
      <c r="E25" s="136">
        <v>90</v>
      </c>
      <c r="F25" s="34" t="s">
        <v>10</v>
      </c>
      <c r="G25" s="35"/>
      <c r="H25" s="36"/>
      <c r="I25" s="37"/>
      <c r="J25" s="38"/>
      <c r="K25" s="39">
        <f t="shared" si="1"/>
        <v>0</v>
      </c>
      <c r="L25" s="39">
        <f t="shared" si="0"/>
        <v>0</v>
      </c>
    </row>
    <row r="26" spans="1:12" s="82" customFormat="1" x14ac:dyDescent="0.2">
      <c r="A26" s="29" t="s">
        <v>33</v>
      </c>
      <c r="B26" s="46">
        <v>4021247</v>
      </c>
      <c r="C26" s="45" t="s">
        <v>6879</v>
      </c>
      <c r="D26" s="46" t="s">
        <v>6880</v>
      </c>
      <c r="E26" s="136">
        <v>49</v>
      </c>
      <c r="F26" s="34" t="s">
        <v>10</v>
      </c>
      <c r="G26" s="35"/>
      <c r="H26" s="36"/>
      <c r="I26" s="37"/>
      <c r="J26" s="38"/>
      <c r="K26" s="39">
        <f t="shared" si="1"/>
        <v>0</v>
      </c>
      <c r="L26" s="39">
        <f t="shared" si="0"/>
        <v>0</v>
      </c>
    </row>
    <row r="27" spans="1:12" s="82" customFormat="1" x14ac:dyDescent="0.2">
      <c r="A27" s="29" t="s">
        <v>34</v>
      </c>
      <c r="B27" s="46">
        <v>4021269</v>
      </c>
      <c r="C27" s="45" t="s">
        <v>6881</v>
      </c>
      <c r="D27" s="46" t="s">
        <v>6882</v>
      </c>
      <c r="E27" s="136">
        <v>27</v>
      </c>
      <c r="F27" s="34" t="s">
        <v>10</v>
      </c>
      <c r="G27" s="35"/>
      <c r="H27" s="36"/>
      <c r="I27" s="37"/>
      <c r="J27" s="38"/>
      <c r="K27" s="39">
        <f t="shared" si="1"/>
        <v>0</v>
      </c>
      <c r="L27" s="39">
        <f t="shared" si="0"/>
        <v>0</v>
      </c>
    </row>
    <row r="28" spans="1:12" s="82" customFormat="1" x14ac:dyDescent="0.2">
      <c r="A28" s="29" t="s">
        <v>74</v>
      </c>
      <c r="B28" s="46">
        <v>4021270</v>
      </c>
      <c r="C28" s="45" t="s">
        <v>6883</v>
      </c>
      <c r="D28" s="46" t="s">
        <v>6884</v>
      </c>
      <c r="E28" s="136">
        <v>33</v>
      </c>
      <c r="F28" s="34" t="s">
        <v>10</v>
      </c>
      <c r="G28" s="35"/>
      <c r="H28" s="36"/>
      <c r="I28" s="37"/>
      <c r="J28" s="38"/>
      <c r="K28" s="39">
        <f t="shared" si="1"/>
        <v>0</v>
      </c>
      <c r="L28" s="39">
        <f t="shared" si="0"/>
        <v>0</v>
      </c>
    </row>
    <row r="29" spans="1:12" s="82" customFormat="1" x14ac:dyDescent="0.2">
      <c r="A29" s="29" t="s">
        <v>75</v>
      </c>
      <c r="B29" s="46">
        <v>4021271</v>
      </c>
      <c r="C29" s="45" t="s">
        <v>6885</v>
      </c>
      <c r="D29" s="46" t="s">
        <v>6886</v>
      </c>
      <c r="E29" s="136">
        <v>30</v>
      </c>
      <c r="F29" s="34" t="s">
        <v>10</v>
      </c>
      <c r="G29" s="35"/>
      <c r="H29" s="36"/>
      <c r="I29" s="37"/>
      <c r="J29" s="38"/>
      <c r="K29" s="39">
        <f t="shared" si="1"/>
        <v>0</v>
      </c>
      <c r="L29" s="39">
        <f t="shared" si="0"/>
        <v>0</v>
      </c>
    </row>
    <row r="30" spans="1:12" s="82" customFormat="1" x14ac:dyDescent="0.2">
      <c r="A30" s="29" t="s">
        <v>76</v>
      </c>
      <c r="B30" s="46">
        <v>4021302</v>
      </c>
      <c r="C30" s="45" t="s">
        <v>6887</v>
      </c>
      <c r="D30" s="46" t="s">
        <v>6888</v>
      </c>
      <c r="E30" s="136">
        <v>30</v>
      </c>
      <c r="F30" s="34" t="s">
        <v>10</v>
      </c>
      <c r="G30" s="35"/>
      <c r="H30" s="36"/>
      <c r="I30" s="37"/>
      <c r="J30" s="38"/>
      <c r="K30" s="39">
        <f t="shared" si="1"/>
        <v>0</v>
      </c>
      <c r="L30" s="39">
        <f t="shared" si="0"/>
        <v>0</v>
      </c>
    </row>
    <row r="31" spans="1:12" s="82" customFormat="1" x14ac:dyDescent="0.2">
      <c r="A31" s="29" t="s">
        <v>77</v>
      </c>
      <c r="B31" s="46">
        <v>4021303</v>
      </c>
      <c r="C31" s="45" t="s">
        <v>6889</v>
      </c>
      <c r="D31" s="46" t="s">
        <v>6890</v>
      </c>
      <c r="E31" s="136">
        <v>1</v>
      </c>
      <c r="F31" s="34" t="s">
        <v>10</v>
      </c>
      <c r="G31" s="35"/>
      <c r="H31" s="36"/>
      <c r="I31" s="37"/>
      <c r="J31" s="38"/>
      <c r="K31" s="39">
        <f t="shared" si="1"/>
        <v>0</v>
      </c>
      <c r="L31" s="39">
        <f t="shared" si="0"/>
        <v>0</v>
      </c>
    </row>
    <row r="32" spans="1:12" s="82" customFormat="1" x14ac:dyDescent="0.2">
      <c r="A32" s="29" t="s">
        <v>78</v>
      </c>
      <c r="B32" s="46">
        <v>4021322</v>
      </c>
      <c r="C32" s="45" t="s">
        <v>6891</v>
      </c>
      <c r="D32" s="46" t="s">
        <v>6892</v>
      </c>
      <c r="E32" s="136">
        <v>37</v>
      </c>
      <c r="F32" s="34" t="s">
        <v>10</v>
      </c>
      <c r="G32" s="35"/>
      <c r="H32" s="36"/>
      <c r="I32" s="37"/>
      <c r="J32" s="38"/>
      <c r="K32" s="39">
        <f t="shared" si="1"/>
        <v>0</v>
      </c>
      <c r="L32" s="39">
        <f t="shared" si="0"/>
        <v>0</v>
      </c>
    </row>
    <row r="33" spans="1:12" s="82" customFormat="1" x14ac:dyDescent="0.2">
      <c r="A33" s="29" t="s">
        <v>79</v>
      </c>
      <c r="B33" s="46">
        <v>4021323</v>
      </c>
      <c r="C33" s="45" t="s">
        <v>6893</v>
      </c>
      <c r="D33" s="46" t="s">
        <v>6894</v>
      </c>
      <c r="E33" s="136">
        <v>36</v>
      </c>
      <c r="F33" s="34" t="s">
        <v>10</v>
      </c>
      <c r="G33" s="35"/>
      <c r="H33" s="36"/>
      <c r="I33" s="37"/>
      <c r="J33" s="38"/>
      <c r="K33" s="39">
        <f t="shared" si="1"/>
        <v>0</v>
      </c>
      <c r="L33" s="39">
        <f t="shared" si="0"/>
        <v>0</v>
      </c>
    </row>
    <row r="34" spans="1:12" s="82" customFormat="1" x14ac:dyDescent="0.2">
      <c r="A34" s="29" t="s">
        <v>80</v>
      </c>
      <c r="B34" s="46">
        <v>4021333</v>
      </c>
      <c r="C34" s="45" t="s">
        <v>6895</v>
      </c>
      <c r="D34" s="46" t="s">
        <v>6896</v>
      </c>
      <c r="E34" s="136">
        <v>31</v>
      </c>
      <c r="F34" s="34" t="s">
        <v>10</v>
      </c>
      <c r="G34" s="35"/>
      <c r="H34" s="36"/>
      <c r="I34" s="37"/>
      <c r="J34" s="38"/>
      <c r="K34" s="39">
        <f t="shared" si="1"/>
        <v>0</v>
      </c>
      <c r="L34" s="39">
        <f t="shared" si="0"/>
        <v>0</v>
      </c>
    </row>
    <row r="35" spans="1:12" s="82" customFormat="1" x14ac:dyDescent="0.2">
      <c r="A35" s="29" t="s">
        <v>81</v>
      </c>
      <c r="B35" s="46">
        <v>4021334</v>
      </c>
      <c r="C35" s="45" t="s">
        <v>6897</v>
      </c>
      <c r="D35" s="46" t="s">
        <v>6898</v>
      </c>
      <c r="E35" s="136">
        <v>42</v>
      </c>
      <c r="F35" s="34" t="s">
        <v>10</v>
      </c>
      <c r="G35" s="35"/>
      <c r="H35" s="36"/>
      <c r="I35" s="37"/>
      <c r="J35" s="38"/>
      <c r="K35" s="39">
        <f t="shared" si="1"/>
        <v>0</v>
      </c>
      <c r="L35" s="39">
        <f t="shared" si="0"/>
        <v>0</v>
      </c>
    </row>
    <row r="36" spans="1:12" s="82" customFormat="1" x14ac:dyDescent="0.2">
      <c r="A36" s="29" t="s">
        <v>82</v>
      </c>
      <c r="B36" s="46">
        <v>4021338</v>
      </c>
      <c r="C36" s="45" t="s">
        <v>6899</v>
      </c>
      <c r="D36" s="46" t="s">
        <v>6900</v>
      </c>
      <c r="E36" s="136">
        <v>1</v>
      </c>
      <c r="F36" s="34" t="s">
        <v>10</v>
      </c>
      <c r="G36" s="35"/>
      <c r="H36" s="36"/>
      <c r="I36" s="37"/>
      <c r="J36" s="38"/>
      <c r="K36" s="39">
        <f t="shared" si="1"/>
        <v>0</v>
      </c>
      <c r="L36" s="39">
        <f t="shared" si="0"/>
        <v>0</v>
      </c>
    </row>
    <row r="37" spans="1:12" s="82" customFormat="1" x14ac:dyDescent="0.2">
      <c r="A37" s="29" t="s">
        <v>83</v>
      </c>
      <c r="B37" s="46">
        <v>4021371</v>
      </c>
      <c r="C37" s="45" t="s">
        <v>6901</v>
      </c>
      <c r="D37" s="46" t="s">
        <v>6902</v>
      </c>
      <c r="E37" s="136">
        <v>30</v>
      </c>
      <c r="F37" s="34" t="s">
        <v>10</v>
      </c>
      <c r="G37" s="35"/>
      <c r="H37" s="36"/>
      <c r="I37" s="37"/>
      <c r="J37" s="38"/>
      <c r="K37" s="39">
        <f t="shared" si="1"/>
        <v>0</v>
      </c>
      <c r="L37" s="39">
        <f t="shared" si="0"/>
        <v>0</v>
      </c>
    </row>
    <row r="38" spans="1:12" s="82" customFormat="1" x14ac:dyDescent="0.2">
      <c r="A38" s="29" t="s">
        <v>84</v>
      </c>
      <c r="B38" s="46">
        <v>4021372</v>
      </c>
      <c r="C38" s="45" t="s">
        <v>6903</v>
      </c>
      <c r="D38" s="46" t="s">
        <v>6904</v>
      </c>
      <c r="E38" s="136">
        <v>16</v>
      </c>
      <c r="F38" s="34" t="s">
        <v>10</v>
      </c>
      <c r="G38" s="35"/>
      <c r="H38" s="36"/>
      <c r="I38" s="37"/>
      <c r="J38" s="38"/>
      <c r="K38" s="39">
        <f t="shared" si="1"/>
        <v>0</v>
      </c>
      <c r="L38" s="39">
        <f t="shared" si="0"/>
        <v>0</v>
      </c>
    </row>
    <row r="39" spans="1:12" s="82" customFormat="1" x14ac:dyDescent="0.2">
      <c r="A39" s="29" t="s">
        <v>85</v>
      </c>
      <c r="B39" s="46">
        <v>4021361</v>
      </c>
      <c r="C39" s="45" t="s">
        <v>6905</v>
      </c>
      <c r="D39" s="46" t="s">
        <v>6906</v>
      </c>
      <c r="E39" s="136">
        <v>22</v>
      </c>
      <c r="F39" s="34" t="s">
        <v>10</v>
      </c>
      <c r="G39" s="35"/>
      <c r="H39" s="36"/>
      <c r="I39" s="37"/>
      <c r="J39" s="38"/>
      <c r="K39" s="39">
        <f t="shared" si="1"/>
        <v>0</v>
      </c>
      <c r="L39" s="39">
        <f t="shared" si="0"/>
        <v>0</v>
      </c>
    </row>
    <row r="40" spans="1:12" s="82" customFormat="1" x14ac:dyDescent="0.2">
      <c r="A40" s="29" t="s">
        <v>86</v>
      </c>
      <c r="B40" s="46">
        <v>4009287</v>
      </c>
      <c r="C40" s="45" t="s">
        <v>6907</v>
      </c>
      <c r="D40" s="46" t="s">
        <v>6908</v>
      </c>
      <c r="E40" s="136">
        <v>1</v>
      </c>
      <c r="F40" s="34" t="s">
        <v>10</v>
      </c>
      <c r="G40" s="35"/>
      <c r="H40" s="36"/>
      <c r="I40" s="37"/>
      <c r="J40" s="38"/>
      <c r="K40" s="39">
        <f t="shared" si="1"/>
        <v>0</v>
      </c>
      <c r="L40" s="39">
        <f t="shared" si="0"/>
        <v>0</v>
      </c>
    </row>
    <row r="41" spans="1:12" s="82" customFormat="1" x14ac:dyDescent="0.2">
      <c r="A41" s="29" t="s">
        <v>87</v>
      </c>
      <c r="B41" s="46">
        <v>4021402</v>
      </c>
      <c r="C41" s="45" t="s">
        <v>6909</v>
      </c>
      <c r="D41" s="46" t="s">
        <v>6910</v>
      </c>
      <c r="E41" s="136">
        <v>1</v>
      </c>
      <c r="F41" s="34" t="s">
        <v>10</v>
      </c>
      <c r="G41" s="35"/>
      <c r="H41" s="36"/>
      <c r="I41" s="37"/>
      <c r="J41" s="38"/>
      <c r="K41" s="39">
        <f t="shared" si="1"/>
        <v>0</v>
      </c>
      <c r="L41" s="39">
        <f t="shared" si="0"/>
        <v>0</v>
      </c>
    </row>
    <row r="42" spans="1:12" s="82" customFormat="1" x14ac:dyDescent="0.2">
      <c r="A42" s="29" t="s">
        <v>88</v>
      </c>
      <c r="B42" s="46">
        <v>4021394</v>
      </c>
      <c r="C42" s="45" t="s">
        <v>6911</v>
      </c>
      <c r="D42" s="46" t="s">
        <v>6912</v>
      </c>
      <c r="E42" s="136">
        <v>30</v>
      </c>
      <c r="F42" s="34" t="s">
        <v>10</v>
      </c>
      <c r="G42" s="35"/>
      <c r="H42" s="36"/>
      <c r="I42" s="37"/>
      <c r="J42" s="38"/>
      <c r="K42" s="39">
        <f t="shared" si="1"/>
        <v>0</v>
      </c>
      <c r="L42" s="39">
        <f t="shared" si="0"/>
        <v>0</v>
      </c>
    </row>
    <row r="43" spans="1:12" s="82" customFormat="1" x14ac:dyDescent="0.2">
      <c r="A43" s="29" t="s">
        <v>89</v>
      </c>
      <c r="B43" s="46">
        <v>4021437</v>
      </c>
      <c r="C43" s="45" t="s">
        <v>6913</v>
      </c>
      <c r="D43" s="46" t="s">
        <v>6914</v>
      </c>
      <c r="E43" s="136">
        <v>1</v>
      </c>
      <c r="F43" s="34" t="s">
        <v>10</v>
      </c>
      <c r="G43" s="35"/>
      <c r="H43" s="36"/>
      <c r="I43" s="37"/>
      <c r="J43" s="38"/>
      <c r="K43" s="39">
        <f t="shared" si="1"/>
        <v>0</v>
      </c>
      <c r="L43" s="39">
        <f t="shared" si="0"/>
        <v>0</v>
      </c>
    </row>
    <row r="44" spans="1:12" s="82" customFormat="1" x14ac:dyDescent="0.2">
      <c r="A44" s="29" t="s">
        <v>90</v>
      </c>
      <c r="B44" s="46">
        <v>4021456</v>
      </c>
      <c r="C44" s="45" t="s">
        <v>6915</v>
      </c>
      <c r="D44" s="46" t="s">
        <v>6916</v>
      </c>
      <c r="E44" s="136">
        <v>30</v>
      </c>
      <c r="F44" s="34" t="s">
        <v>10</v>
      </c>
      <c r="G44" s="35"/>
      <c r="H44" s="36"/>
      <c r="I44" s="37"/>
      <c r="J44" s="38"/>
      <c r="K44" s="39">
        <f t="shared" si="1"/>
        <v>0</v>
      </c>
      <c r="L44" s="39">
        <f t="shared" si="0"/>
        <v>0</v>
      </c>
    </row>
    <row r="45" spans="1:12" s="82" customFormat="1" x14ac:dyDescent="0.2">
      <c r="A45" s="29" t="s">
        <v>91</v>
      </c>
      <c r="B45" s="46">
        <v>4021542</v>
      </c>
      <c r="C45" s="45" t="s">
        <v>6917</v>
      </c>
      <c r="D45" s="46" t="s">
        <v>6918</v>
      </c>
      <c r="E45" s="136">
        <v>1</v>
      </c>
      <c r="F45" s="34" t="s">
        <v>10</v>
      </c>
      <c r="G45" s="35"/>
      <c r="H45" s="36"/>
      <c r="I45" s="37"/>
      <c r="J45" s="38"/>
      <c r="K45" s="39">
        <f t="shared" si="1"/>
        <v>0</v>
      </c>
      <c r="L45" s="39">
        <f t="shared" si="0"/>
        <v>0</v>
      </c>
    </row>
    <row r="46" spans="1:12" s="82" customFormat="1" x14ac:dyDescent="0.2">
      <c r="A46" s="29" t="s">
        <v>92</v>
      </c>
      <c r="B46" s="46">
        <v>4021543</v>
      </c>
      <c r="C46" s="45" t="s">
        <v>6919</v>
      </c>
      <c r="D46" s="46" t="s">
        <v>6920</v>
      </c>
      <c r="E46" s="136">
        <v>1</v>
      </c>
      <c r="F46" s="34" t="s">
        <v>10</v>
      </c>
      <c r="G46" s="35"/>
      <c r="H46" s="36"/>
      <c r="I46" s="37"/>
      <c r="J46" s="38"/>
      <c r="K46" s="39">
        <f t="shared" si="1"/>
        <v>0</v>
      </c>
      <c r="L46" s="39">
        <f t="shared" si="0"/>
        <v>0</v>
      </c>
    </row>
    <row r="47" spans="1:12" s="82" customFormat="1" x14ac:dyDescent="0.2">
      <c r="A47" s="29" t="s">
        <v>93</v>
      </c>
      <c r="B47" s="46">
        <v>4021544</v>
      </c>
      <c r="C47" s="45" t="s">
        <v>6921</v>
      </c>
      <c r="D47" s="46" t="s">
        <v>6922</v>
      </c>
      <c r="E47" s="136">
        <v>1</v>
      </c>
      <c r="F47" s="34" t="s">
        <v>10</v>
      </c>
      <c r="G47" s="35"/>
      <c r="H47" s="36"/>
      <c r="I47" s="37"/>
      <c r="J47" s="38"/>
      <c r="K47" s="39">
        <f t="shared" si="1"/>
        <v>0</v>
      </c>
      <c r="L47" s="39">
        <f t="shared" si="0"/>
        <v>0</v>
      </c>
    </row>
    <row r="48" spans="1:12" s="82" customFormat="1" x14ac:dyDescent="0.2">
      <c r="A48" s="29" t="s">
        <v>94</v>
      </c>
      <c r="B48" s="46">
        <v>4021791</v>
      </c>
      <c r="C48" s="45" t="s">
        <v>6923</v>
      </c>
      <c r="D48" s="46" t="s">
        <v>6924</v>
      </c>
      <c r="E48" s="136">
        <v>1</v>
      </c>
      <c r="F48" s="34" t="s">
        <v>10</v>
      </c>
      <c r="G48" s="35"/>
      <c r="H48" s="36"/>
      <c r="I48" s="37"/>
      <c r="J48" s="38"/>
      <c r="K48" s="39">
        <f t="shared" si="1"/>
        <v>0</v>
      </c>
      <c r="L48" s="39">
        <f t="shared" si="0"/>
        <v>0</v>
      </c>
    </row>
    <row r="49" spans="1:12" s="82" customFormat="1" x14ac:dyDescent="0.2">
      <c r="A49" s="29" t="s">
        <v>95</v>
      </c>
      <c r="B49" s="46">
        <v>4021896</v>
      </c>
      <c r="C49" s="45" t="s">
        <v>6925</v>
      </c>
      <c r="D49" s="46" t="s">
        <v>6926</v>
      </c>
      <c r="E49" s="136">
        <v>1</v>
      </c>
      <c r="F49" s="34" t="s">
        <v>10</v>
      </c>
      <c r="G49" s="35"/>
      <c r="H49" s="36"/>
      <c r="I49" s="37"/>
      <c r="J49" s="38"/>
      <c r="K49" s="39">
        <f t="shared" si="1"/>
        <v>0</v>
      </c>
      <c r="L49" s="39">
        <f t="shared" si="0"/>
        <v>0</v>
      </c>
    </row>
    <row r="50" spans="1:12" s="82" customFormat="1" x14ac:dyDescent="0.2">
      <c r="A50" s="29" t="s">
        <v>96</v>
      </c>
      <c r="B50" s="46">
        <v>4021897</v>
      </c>
      <c r="C50" s="45" t="s">
        <v>6927</v>
      </c>
      <c r="D50" s="46" t="s">
        <v>6928</v>
      </c>
      <c r="E50" s="136">
        <v>20</v>
      </c>
      <c r="F50" s="34" t="s">
        <v>10</v>
      </c>
      <c r="G50" s="35"/>
      <c r="H50" s="36"/>
      <c r="I50" s="37"/>
      <c r="J50" s="38"/>
      <c r="K50" s="39">
        <f t="shared" si="1"/>
        <v>0</v>
      </c>
      <c r="L50" s="39">
        <f t="shared" si="0"/>
        <v>0</v>
      </c>
    </row>
    <row r="51" spans="1:12" s="82" customFormat="1" x14ac:dyDescent="0.2">
      <c r="A51" s="29" t="s">
        <v>97</v>
      </c>
      <c r="B51" s="46">
        <v>4006825</v>
      </c>
      <c r="C51" s="45" t="s">
        <v>6929</v>
      </c>
      <c r="D51" s="46" t="s">
        <v>6930</v>
      </c>
      <c r="E51" s="136">
        <v>1</v>
      </c>
      <c r="F51" s="34" t="s">
        <v>10</v>
      </c>
      <c r="G51" s="35"/>
      <c r="H51" s="36"/>
      <c r="I51" s="37"/>
      <c r="J51" s="38"/>
      <c r="K51" s="39">
        <f t="shared" si="1"/>
        <v>0</v>
      </c>
      <c r="L51" s="39">
        <f t="shared" si="0"/>
        <v>0</v>
      </c>
    </row>
    <row r="52" spans="1:12" s="82" customFormat="1" x14ac:dyDescent="0.2">
      <c r="A52" s="29" t="s">
        <v>98</v>
      </c>
      <c r="B52" s="46">
        <v>4021898</v>
      </c>
      <c r="C52" s="45" t="s">
        <v>6931</v>
      </c>
      <c r="D52" s="46" t="s">
        <v>6932</v>
      </c>
      <c r="E52" s="136">
        <v>7</v>
      </c>
      <c r="F52" s="34" t="s">
        <v>10</v>
      </c>
      <c r="G52" s="35"/>
      <c r="H52" s="36"/>
      <c r="I52" s="37"/>
      <c r="J52" s="38"/>
      <c r="K52" s="39">
        <f t="shared" si="1"/>
        <v>0</v>
      </c>
      <c r="L52" s="39">
        <f t="shared" si="0"/>
        <v>0</v>
      </c>
    </row>
    <row r="53" spans="1:12" s="82" customFormat="1" x14ac:dyDescent="0.2">
      <c r="A53" s="29" t="s">
        <v>99</v>
      </c>
      <c r="B53" s="46">
        <v>4021899</v>
      </c>
      <c r="C53" s="45" t="s">
        <v>6933</v>
      </c>
      <c r="D53" s="46" t="s">
        <v>6934</v>
      </c>
      <c r="E53" s="136">
        <v>3</v>
      </c>
      <c r="F53" s="34" t="s">
        <v>10</v>
      </c>
      <c r="G53" s="35"/>
      <c r="H53" s="36"/>
      <c r="I53" s="37"/>
      <c r="J53" s="38"/>
      <c r="K53" s="39">
        <f t="shared" si="1"/>
        <v>0</v>
      </c>
      <c r="L53" s="39">
        <f t="shared" si="0"/>
        <v>0</v>
      </c>
    </row>
    <row r="54" spans="1:12" s="82" customFormat="1" ht="23.25" x14ac:dyDescent="0.2">
      <c r="A54" s="29" t="s">
        <v>100</v>
      </c>
      <c r="B54" s="46">
        <v>4021946</v>
      </c>
      <c r="C54" s="45" t="s">
        <v>6935</v>
      </c>
      <c r="D54" s="156" t="s">
        <v>6936</v>
      </c>
      <c r="E54" s="136">
        <v>19</v>
      </c>
      <c r="F54" s="34" t="s">
        <v>10</v>
      </c>
      <c r="G54" s="35"/>
      <c r="H54" s="36"/>
      <c r="I54" s="37"/>
      <c r="J54" s="38"/>
      <c r="K54" s="39">
        <f t="shared" si="1"/>
        <v>0</v>
      </c>
      <c r="L54" s="39">
        <f t="shared" si="0"/>
        <v>0</v>
      </c>
    </row>
    <row r="55" spans="1:12" s="82" customFormat="1" ht="23.25" x14ac:dyDescent="0.2">
      <c r="A55" s="29" t="s">
        <v>101</v>
      </c>
      <c r="B55" s="46">
        <v>4021947</v>
      </c>
      <c r="C55" s="45" t="s">
        <v>6937</v>
      </c>
      <c r="D55" s="156" t="s">
        <v>6938</v>
      </c>
      <c r="E55" s="136">
        <v>31</v>
      </c>
      <c r="F55" s="34" t="s">
        <v>10</v>
      </c>
      <c r="G55" s="35"/>
      <c r="H55" s="36"/>
      <c r="I55" s="37"/>
      <c r="J55" s="38"/>
      <c r="K55" s="39">
        <f t="shared" si="1"/>
        <v>0</v>
      </c>
      <c r="L55" s="39">
        <f t="shared" si="0"/>
        <v>0</v>
      </c>
    </row>
    <row r="56" spans="1:12" s="82" customFormat="1" x14ac:dyDescent="0.2">
      <c r="A56" s="29" t="s">
        <v>102</v>
      </c>
      <c r="B56" s="46">
        <v>4021950</v>
      </c>
      <c r="C56" s="45" t="s">
        <v>6939</v>
      </c>
      <c r="D56" s="46" t="s">
        <v>6940</v>
      </c>
      <c r="E56" s="136">
        <v>1</v>
      </c>
      <c r="F56" s="34" t="s">
        <v>10</v>
      </c>
      <c r="G56" s="35"/>
      <c r="H56" s="36"/>
      <c r="I56" s="37"/>
      <c r="J56" s="38"/>
      <c r="K56" s="39">
        <f t="shared" si="1"/>
        <v>0</v>
      </c>
      <c r="L56" s="39">
        <f t="shared" si="0"/>
        <v>0</v>
      </c>
    </row>
    <row r="57" spans="1:12" s="82" customFormat="1" x14ac:dyDescent="0.2">
      <c r="A57" s="29" t="s">
        <v>103</v>
      </c>
      <c r="B57" s="46">
        <v>4021982</v>
      </c>
      <c r="C57" s="45" t="s">
        <v>6941</v>
      </c>
      <c r="D57" s="46" t="s">
        <v>6942</v>
      </c>
      <c r="E57" s="136">
        <v>1</v>
      </c>
      <c r="F57" s="34" t="s">
        <v>10</v>
      </c>
      <c r="G57" s="35"/>
      <c r="H57" s="36"/>
      <c r="I57" s="37"/>
      <c r="J57" s="38"/>
      <c r="K57" s="39">
        <f t="shared" si="1"/>
        <v>0</v>
      </c>
      <c r="L57" s="39">
        <f t="shared" si="0"/>
        <v>0</v>
      </c>
    </row>
    <row r="58" spans="1:12" s="82" customFormat="1" x14ac:dyDescent="0.2">
      <c r="A58" s="29" t="s">
        <v>104</v>
      </c>
      <c r="B58" s="46">
        <v>4021964</v>
      </c>
      <c r="C58" s="45" t="s">
        <v>6943</v>
      </c>
      <c r="D58" s="46" t="s">
        <v>6944</v>
      </c>
      <c r="E58" s="136">
        <v>3</v>
      </c>
      <c r="F58" s="34" t="s">
        <v>10</v>
      </c>
      <c r="G58" s="35"/>
      <c r="H58" s="36"/>
      <c r="I58" s="37"/>
      <c r="J58" s="38"/>
      <c r="K58" s="39">
        <f t="shared" si="1"/>
        <v>0</v>
      </c>
      <c r="L58" s="39">
        <f t="shared" si="0"/>
        <v>0</v>
      </c>
    </row>
    <row r="59" spans="1:12" s="82" customFormat="1" x14ac:dyDescent="0.2">
      <c r="A59" s="29" t="s">
        <v>105</v>
      </c>
      <c r="B59" s="46">
        <v>4021965</v>
      </c>
      <c r="C59" s="45" t="s">
        <v>6945</v>
      </c>
      <c r="D59" s="46" t="s">
        <v>6946</v>
      </c>
      <c r="E59" s="136">
        <v>3</v>
      </c>
      <c r="F59" s="34" t="s">
        <v>10</v>
      </c>
      <c r="G59" s="35"/>
      <c r="H59" s="36"/>
      <c r="I59" s="37"/>
      <c r="J59" s="38"/>
      <c r="K59" s="39">
        <f t="shared" si="1"/>
        <v>0</v>
      </c>
      <c r="L59" s="39">
        <f t="shared" si="0"/>
        <v>0</v>
      </c>
    </row>
    <row r="60" spans="1:12" s="82" customFormat="1" x14ac:dyDescent="0.2">
      <c r="A60" s="29" t="s">
        <v>106</v>
      </c>
      <c r="B60" s="46">
        <v>4021988</v>
      </c>
      <c r="C60" s="45" t="s">
        <v>6947</v>
      </c>
      <c r="D60" s="46" t="s">
        <v>6948</v>
      </c>
      <c r="E60" s="136">
        <v>18</v>
      </c>
      <c r="F60" s="34" t="s">
        <v>10</v>
      </c>
      <c r="G60" s="35"/>
      <c r="H60" s="36"/>
      <c r="I60" s="37"/>
      <c r="J60" s="38"/>
      <c r="K60" s="39">
        <f t="shared" si="1"/>
        <v>0</v>
      </c>
      <c r="L60" s="39">
        <f t="shared" si="0"/>
        <v>0</v>
      </c>
    </row>
    <row r="61" spans="1:12" s="82" customFormat="1" x14ac:dyDescent="0.2">
      <c r="A61" s="29" t="s">
        <v>107</v>
      </c>
      <c r="B61" s="46">
        <v>4016581</v>
      </c>
      <c r="C61" s="45" t="s">
        <v>6949</v>
      </c>
      <c r="D61" s="46" t="s">
        <v>6950</v>
      </c>
      <c r="E61" s="136">
        <v>24</v>
      </c>
      <c r="F61" s="34" t="s">
        <v>10</v>
      </c>
      <c r="G61" s="35"/>
      <c r="H61" s="36"/>
      <c r="I61" s="37"/>
      <c r="J61" s="38"/>
      <c r="K61" s="39">
        <f t="shared" si="1"/>
        <v>0</v>
      </c>
      <c r="L61" s="39">
        <f t="shared" si="0"/>
        <v>0</v>
      </c>
    </row>
    <row r="62" spans="1:12" s="82" customFormat="1" x14ac:dyDescent="0.2">
      <c r="A62" s="29" t="s">
        <v>108</v>
      </c>
      <c r="B62" s="46">
        <v>4021989</v>
      </c>
      <c r="C62" s="45" t="s">
        <v>6951</v>
      </c>
      <c r="D62" s="46" t="s">
        <v>6952</v>
      </c>
      <c r="E62" s="136">
        <v>61</v>
      </c>
      <c r="F62" s="34" t="s">
        <v>10</v>
      </c>
      <c r="G62" s="35"/>
      <c r="H62" s="36"/>
      <c r="I62" s="37"/>
      <c r="J62" s="38"/>
      <c r="K62" s="39">
        <f t="shared" si="1"/>
        <v>0</v>
      </c>
      <c r="L62" s="39">
        <f t="shared" si="0"/>
        <v>0</v>
      </c>
    </row>
    <row r="63" spans="1:12" s="82" customFormat="1" x14ac:dyDescent="0.2">
      <c r="A63" s="29" t="s">
        <v>109</v>
      </c>
      <c r="B63" s="46">
        <v>4005107</v>
      </c>
      <c r="C63" s="45" t="s">
        <v>6953</v>
      </c>
      <c r="D63" s="46" t="s">
        <v>1738</v>
      </c>
      <c r="E63" s="136">
        <v>31</v>
      </c>
      <c r="F63" s="34" t="s">
        <v>10</v>
      </c>
      <c r="G63" s="35"/>
      <c r="H63" s="36"/>
      <c r="I63" s="37"/>
      <c r="J63" s="38"/>
      <c r="K63" s="39">
        <f t="shared" si="1"/>
        <v>0</v>
      </c>
      <c r="L63" s="39">
        <f t="shared" si="0"/>
        <v>0</v>
      </c>
    </row>
    <row r="64" spans="1:12" s="82" customFormat="1" x14ac:dyDescent="0.2">
      <c r="A64" s="29" t="s">
        <v>110</v>
      </c>
      <c r="B64" s="46">
        <v>4021990</v>
      </c>
      <c r="C64" s="45" t="s">
        <v>6954</v>
      </c>
      <c r="D64" s="46" t="s">
        <v>6955</v>
      </c>
      <c r="E64" s="136">
        <v>4</v>
      </c>
      <c r="F64" s="34" t="s">
        <v>10</v>
      </c>
      <c r="G64" s="35"/>
      <c r="H64" s="36"/>
      <c r="I64" s="37"/>
      <c r="J64" s="38"/>
      <c r="K64" s="39">
        <f t="shared" si="1"/>
        <v>0</v>
      </c>
      <c r="L64" s="39">
        <f t="shared" si="0"/>
        <v>0</v>
      </c>
    </row>
    <row r="65" spans="1:12" s="82" customFormat="1" x14ac:dyDescent="0.2">
      <c r="A65" s="29" t="s">
        <v>111</v>
      </c>
      <c r="B65" s="46">
        <v>4021991</v>
      </c>
      <c r="C65" s="45" t="s">
        <v>6956</v>
      </c>
      <c r="D65" s="46" t="s">
        <v>6957</v>
      </c>
      <c r="E65" s="136">
        <v>48</v>
      </c>
      <c r="F65" s="34" t="s">
        <v>10</v>
      </c>
      <c r="G65" s="35"/>
      <c r="H65" s="36"/>
      <c r="I65" s="37"/>
      <c r="J65" s="38"/>
      <c r="K65" s="39">
        <f t="shared" si="1"/>
        <v>0</v>
      </c>
      <c r="L65" s="39">
        <f t="shared" si="0"/>
        <v>0</v>
      </c>
    </row>
    <row r="66" spans="1:12" s="82" customFormat="1" x14ac:dyDescent="0.2">
      <c r="A66" s="29" t="s">
        <v>112</v>
      </c>
      <c r="B66" s="46">
        <v>4022001</v>
      </c>
      <c r="C66" s="45" t="s">
        <v>6958</v>
      </c>
      <c r="D66" s="46" t="s">
        <v>6959</v>
      </c>
      <c r="E66" s="136">
        <v>1</v>
      </c>
      <c r="F66" s="34" t="s">
        <v>10</v>
      </c>
      <c r="G66" s="35"/>
      <c r="H66" s="36"/>
      <c r="I66" s="37"/>
      <c r="J66" s="38"/>
      <c r="K66" s="39">
        <f t="shared" si="1"/>
        <v>0</v>
      </c>
      <c r="L66" s="39">
        <f t="shared" si="0"/>
        <v>0</v>
      </c>
    </row>
    <row r="67" spans="1:12" s="82" customFormat="1" x14ac:dyDescent="0.2">
      <c r="A67" s="29" t="s">
        <v>113</v>
      </c>
      <c r="B67" s="46">
        <v>4022010</v>
      </c>
      <c r="C67" s="45" t="s">
        <v>6960</v>
      </c>
      <c r="D67" s="46" t="s">
        <v>6961</v>
      </c>
      <c r="E67" s="136">
        <v>16</v>
      </c>
      <c r="F67" s="34" t="s">
        <v>10</v>
      </c>
      <c r="G67" s="35"/>
      <c r="H67" s="36"/>
      <c r="I67" s="37"/>
      <c r="J67" s="38"/>
      <c r="K67" s="39">
        <f t="shared" si="1"/>
        <v>0</v>
      </c>
      <c r="L67" s="39">
        <f t="shared" si="0"/>
        <v>0</v>
      </c>
    </row>
    <row r="68" spans="1:12" s="82" customFormat="1" x14ac:dyDescent="0.2">
      <c r="A68" s="29" t="s">
        <v>114</v>
      </c>
      <c r="B68" s="46">
        <v>4022011</v>
      </c>
      <c r="C68" s="45" t="s">
        <v>6962</v>
      </c>
      <c r="D68" s="46" t="s">
        <v>6963</v>
      </c>
      <c r="E68" s="136">
        <v>1</v>
      </c>
      <c r="F68" s="34" t="s">
        <v>10</v>
      </c>
      <c r="G68" s="35"/>
      <c r="H68" s="36"/>
      <c r="I68" s="37"/>
      <c r="J68" s="38"/>
      <c r="K68" s="39">
        <f t="shared" si="1"/>
        <v>0</v>
      </c>
      <c r="L68" s="39">
        <f t="shared" si="0"/>
        <v>0</v>
      </c>
    </row>
    <row r="69" spans="1:12" s="82" customFormat="1" x14ac:dyDescent="0.2">
      <c r="A69" s="29" t="s">
        <v>115</v>
      </c>
      <c r="B69" s="46">
        <v>4022042</v>
      </c>
      <c r="C69" s="45" t="s">
        <v>6964</v>
      </c>
      <c r="D69" s="46" t="s">
        <v>6965</v>
      </c>
      <c r="E69" s="136">
        <v>1</v>
      </c>
      <c r="F69" s="34" t="s">
        <v>10</v>
      </c>
      <c r="G69" s="35"/>
      <c r="H69" s="36"/>
      <c r="I69" s="37"/>
      <c r="J69" s="38"/>
      <c r="K69" s="39">
        <f t="shared" si="1"/>
        <v>0</v>
      </c>
      <c r="L69" s="39">
        <f t="shared" si="0"/>
        <v>0</v>
      </c>
    </row>
    <row r="70" spans="1:12" s="82" customFormat="1" x14ac:dyDescent="0.2">
      <c r="A70" s="29" t="s">
        <v>116</v>
      </c>
      <c r="B70" s="46">
        <v>4022053</v>
      </c>
      <c r="C70" s="45" t="s">
        <v>6966</v>
      </c>
      <c r="D70" s="46" t="s">
        <v>6967</v>
      </c>
      <c r="E70" s="136">
        <v>1</v>
      </c>
      <c r="F70" s="34" t="s">
        <v>10</v>
      </c>
      <c r="G70" s="35"/>
      <c r="H70" s="36"/>
      <c r="I70" s="37"/>
      <c r="J70" s="38"/>
      <c r="K70" s="39">
        <f t="shared" si="1"/>
        <v>0</v>
      </c>
      <c r="L70" s="39">
        <f t="shared" si="0"/>
        <v>0</v>
      </c>
    </row>
    <row r="71" spans="1:12" s="82" customFormat="1" x14ac:dyDescent="0.2">
      <c r="A71" s="29" t="s">
        <v>117</v>
      </c>
      <c r="B71" s="46">
        <v>4022027</v>
      </c>
      <c r="C71" s="45" t="s">
        <v>6968</v>
      </c>
      <c r="D71" s="46" t="s">
        <v>6969</v>
      </c>
      <c r="E71" s="136">
        <v>16</v>
      </c>
      <c r="F71" s="34" t="s">
        <v>10</v>
      </c>
      <c r="G71" s="35"/>
      <c r="H71" s="36"/>
      <c r="I71" s="37"/>
      <c r="J71" s="38"/>
      <c r="K71" s="39">
        <f t="shared" si="1"/>
        <v>0</v>
      </c>
      <c r="L71" s="39">
        <f t="shared" si="0"/>
        <v>0</v>
      </c>
    </row>
    <row r="72" spans="1:12" s="82" customFormat="1" x14ac:dyDescent="0.2">
      <c r="A72" s="29" t="s">
        <v>118</v>
      </c>
      <c r="B72" s="46">
        <v>4022064</v>
      </c>
      <c r="C72" s="45" t="s">
        <v>6970</v>
      </c>
      <c r="D72" s="46" t="s">
        <v>6971</v>
      </c>
      <c r="E72" s="136">
        <v>16</v>
      </c>
      <c r="F72" s="34" t="s">
        <v>10</v>
      </c>
      <c r="G72" s="35"/>
      <c r="H72" s="36"/>
      <c r="I72" s="37"/>
      <c r="J72" s="38"/>
      <c r="K72" s="39">
        <f t="shared" si="1"/>
        <v>0</v>
      </c>
      <c r="L72" s="39">
        <f t="shared" si="0"/>
        <v>0</v>
      </c>
    </row>
    <row r="73" spans="1:12" s="82" customFormat="1" x14ac:dyDescent="0.2">
      <c r="A73" s="29" t="s">
        <v>119</v>
      </c>
      <c r="B73" s="46">
        <v>4022065</v>
      </c>
      <c r="C73" s="45" t="s">
        <v>6972</v>
      </c>
      <c r="D73" s="46" t="s">
        <v>6973</v>
      </c>
      <c r="E73" s="136">
        <v>1</v>
      </c>
      <c r="F73" s="34" t="s">
        <v>10</v>
      </c>
      <c r="G73" s="35"/>
      <c r="H73" s="36"/>
      <c r="I73" s="37"/>
      <c r="J73" s="38"/>
      <c r="K73" s="39">
        <f t="shared" si="1"/>
        <v>0</v>
      </c>
      <c r="L73" s="39">
        <f t="shared" si="0"/>
        <v>0</v>
      </c>
    </row>
    <row r="74" spans="1:12" s="82" customFormat="1" x14ac:dyDescent="0.2">
      <c r="A74" s="29" t="s">
        <v>120</v>
      </c>
      <c r="B74" s="46">
        <v>4022083</v>
      </c>
      <c r="C74" s="45" t="s">
        <v>6974</v>
      </c>
      <c r="D74" s="46" t="s">
        <v>6975</v>
      </c>
      <c r="E74" s="136">
        <v>46</v>
      </c>
      <c r="F74" s="34" t="s">
        <v>10</v>
      </c>
      <c r="G74" s="35"/>
      <c r="H74" s="36"/>
      <c r="I74" s="37"/>
      <c r="J74" s="38"/>
      <c r="K74" s="39">
        <f t="shared" si="1"/>
        <v>0</v>
      </c>
      <c r="L74" s="39">
        <f t="shared" ref="L74:L137" si="2">K74*E74</f>
        <v>0</v>
      </c>
    </row>
    <row r="75" spans="1:12" s="82" customFormat="1" x14ac:dyDescent="0.2">
      <c r="A75" s="29" t="s">
        <v>121</v>
      </c>
      <c r="B75" s="46">
        <v>4022084</v>
      </c>
      <c r="C75" s="45" t="s">
        <v>6976</v>
      </c>
      <c r="D75" s="46" t="s">
        <v>6977</v>
      </c>
      <c r="E75" s="136">
        <v>10</v>
      </c>
      <c r="F75" s="34" t="s">
        <v>10</v>
      </c>
      <c r="G75" s="35"/>
      <c r="H75" s="36"/>
      <c r="I75" s="37"/>
      <c r="J75" s="38"/>
      <c r="K75" s="39">
        <f t="shared" ref="K75:K138" si="3">I75*(100-J75)/100</f>
        <v>0</v>
      </c>
      <c r="L75" s="39">
        <f t="shared" si="2"/>
        <v>0</v>
      </c>
    </row>
    <row r="76" spans="1:12" s="82" customFormat="1" x14ac:dyDescent="0.2">
      <c r="A76" s="29" t="s">
        <v>122</v>
      </c>
      <c r="B76" s="46">
        <v>4022085</v>
      </c>
      <c r="C76" s="45" t="s">
        <v>6978</v>
      </c>
      <c r="D76" s="46" t="s">
        <v>6979</v>
      </c>
      <c r="E76" s="136">
        <v>10</v>
      </c>
      <c r="F76" s="34" t="s">
        <v>10</v>
      </c>
      <c r="G76" s="35"/>
      <c r="H76" s="36"/>
      <c r="I76" s="37"/>
      <c r="J76" s="38"/>
      <c r="K76" s="39">
        <f t="shared" si="3"/>
        <v>0</v>
      </c>
      <c r="L76" s="39">
        <f t="shared" si="2"/>
        <v>0</v>
      </c>
    </row>
    <row r="77" spans="1:12" s="82" customFormat="1" x14ac:dyDescent="0.2">
      <c r="A77" s="29" t="s">
        <v>123</v>
      </c>
      <c r="B77" s="46">
        <v>4022114</v>
      </c>
      <c r="C77" s="45" t="s">
        <v>6980</v>
      </c>
      <c r="D77" s="46" t="s">
        <v>6981</v>
      </c>
      <c r="E77" s="136">
        <v>48</v>
      </c>
      <c r="F77" s="34" t="s">
        <v>10</v>
      </c>
      <c r="G77" s="35"/>
      <c r="H77" s="36"/>
      <c r="I77" s="37"/>
      <c r="J77" s="38"/>
      <c r="K77" s="39">
        <f t="shared" si="3"/>
        <v>0</v>
      </c>
      <c r="L77" s="39">
        <f t="shared" si="2"/>
        <v>0</v>
      </c>
    </row>
    <row r="78" spans="1:12" s="82" customFormat="1" x14ac:dyDescent="0.2">
      <c r="A78" s="29" t="s">
        <v>124</v>
      </c>
      <c r="B78" s="46">
        <v>4022115</v>
      </c>
      <c r="C78" s="45" t="s">
        <v>6982</v>
      </c>
      <c r="D78" s="46" t="s">
        <v>6983</v>
      </c>
      <c r="E78" s="136">
        <v>1</v>
      </c>
      <c r="F78" s="34" t="s">
        <v>10</v>
      </c>
      <c r="G78" s="35"/>
      <c r="H78" s="36"/>
      <c r="I78" s="37"/>
      <c r="J78" s="38"/>
      <c r="K78" s="39">
        <f t="shared" si="3"/>
        <v>0</v>
      </c>
      <c r="L78" s="39">
        <f t="shared" si="2"/>
        <v>0</v>
      </c>
    </row>
    <row r="79" spans="1:12" s="82" customFormat="1" x14ac:dyDescent="0.2">
      <c r="A79" s="29" t="s">
        <v>125</v>
      </c>
      <c r="B79" s="46">
        <v>4022129</v>
      </c>
      <c r="C79" s="45" t="s">
        <v>6984</v>
      </c>
      <c r="D79" s="46" t="s">
        <v>6985</v>
      </c>
      <c r="E79" s="136">
        <v>19</v>
      </c>
      <c r="F79" s="34" t="s">
        <v>10</v>
      </c>
      <c r="G79" s="35"/>
      <c r="H79" s="36"/>
      <c r="I79" s="37"/>
      <c r="J79" s="38"/>
      <c r="K79" s="39">
        <f t="shared" si="3"/>
        <v>0</v>
      </c>
      <c r="L79" s="39">
        <f t="shared" si="2"/>
        <v>0</v>
      </c>
    </row>
    <row r="80" spans="1:12" s="82" customFormat="1" x14ac:dyDescent="0.2">
      <c r="A80" s="29" t="s">
        <v>126</v>
      </c>
      <c r="B80" s="46">
        <v>4022111</v>
      </c>
      <c r="C80" s="45" t="s">
        <v>6986</v>
      </c>
      <c r="D80" s="46" t="s">
        <v>6987</v>
      </c>
      <c r="E80" s="136">
        <v>1</v>
      </c>
      <c r="F80" s="34" t="s">
        <v>10</v>
      </c>
      <c r="G80" s="35"/>
      <c r="H80" s="36"/>
      <c r="I80" s="37"/>
      <c r="J80" s="38"/>
      <c r="K80" s="39">
        <f t="shared" si="3"/>
        <v>0</v>
      </c>
      <c r="L80" s="39">
        <f t="shared" si="2"/>
        <v>0</v>
      </c>
    </row>
    <row r="81" spans="1:12" s="82" customFormat="1" x14ac:dyDescent="0.2">
      <c r="A81" s="29" t="s">
        <v>127</v>
      </c>
      <c r="B81" s="46">
        <v>4012196</v>
      </c>
      <c r="C81" s="45" t="s">
        <v>6988</v>
      </c>
      <c r="D81" s="46" t="s">
        <v>6989</v>
      </c>
      <c r="E81" s="136">
        <v>18</v>
      </c>
      <c r="F81" s="34" t="s">
        <v>10</v>
      </c>
      <c r="G81" s="35"/>
      <c r="H81" s="36"/>
      <c r="I81" s="37"/>
      <c r="J81" s="38"/>
      <c r="K81" s="39">
        <f t="shared" si="3"/>
        <v>0</v>
      </c>
      <c r="L81" s="39">
        <f t="shared" si="2"/>
        <v>0</v>
      </c>
    </row>
    <row r="82" spans="1:12" s="82" customFormat="1" x14ac:dyDescent="0.2">
      <c r="A82" s="29" t="s">
        <v>128</v>
      </c>
      <c r="B82" s="46">
        <v>4013962</v>
      </c>
      <c r="C82" s="45" t="s">
        <v>6990</v>
      </c>
      <c r="D82" s="46" t="s">
        <v>6991</v>
      </c>
      <c r="E82" s="136">
        <v>18</v>
      </c>
      <c r="F82" s="34" t="s">
        <v>10</v>
      </c>
      <c r="G82" s="35"/>
      <c r="H82" s="36"/>
      <c r="I82" s="37"/>
      <c r="J82" s="38"/>
      <c r="K82" s="39">
        <f t="shared" si="3"/>
        <v>0</v>
      </c>
      <c r="L82" s="39">
        <f t="shared" si="2"/>
        <v>0</v>
      </c>
    </row>
    <row r="83" spans="1:12" s="82" customFormat="1" x14ac:dyDescent="0.2">
      <c r="A83" s="29" t="s">
        <v>129</v>
      </c>
      <c r="B83" s="46">
        <v>4022168</v>
      </c>
      <c r="C83" s="45" t="s">
        <v>6992</v>
      </c>
      <c r="D83" s="46" t="s">
        <v>6993</v>
      </c>
      <c r="E83" s="136">
        <v>6</v>
      </c>
      <c r="F83" s="34" t="s">
        <v>10</v>
      </c>
      <c r="G83" s="35"/>
      <c r="H83" s="36"/>
      <c r="I83" s="37"/>
      <c r="J83" s="38"/>
      <c r="K83" s="39">
        <f t="shared" si="3"/>
        <v>0</v>
      </c>
      <c r="L83" s="39">
        <f t="shared" si="2"/>
        <v>0</v>
      </c>
    </row>
    <row r="84" spans="1:12" s="82" customFormat="1" x14ac:dyDescent="0.2">
      <c r="A84" s="29" t="s">
        <v>130</v>
      </c>
      <c r="B84" s="46">
        <v>4022169</v>
      </c>
      <c r="C84" s="45" t="s">
        <v>6994</v>
      </c>
      <c r="D84" s="46" t="s">
        <v>6995</v>
      </c>
      <c r="E84" s="136">
        <v>6</v>
      </c>
      <c r="F84" s="34" t="s">
        <v>10</v>
      </c>
      <c r="G84" s="35"/>
      <c r="H84" s="36"/>
      <c r="I84" s="37"/>
      <c r="J84" s="38"/>
      <c r="K84" s="39">
        <f t="shared" si="3"/>
        <v>0</v>
      </c>
      <c r="L84" s="39">
        <f t="shared" si="2"/>
        <v>0</v>
      </c>
    </row>
    <row r="85" spans="1:12" s="82" customFormat="1" x14ac:dyDescent="0.2">
      <c r="A85" s="29" t="s">
        <v>131</v>
      </c>
      <c r="B85" s="46">
        <v>4006471</v>
      </c>
      <c r="C85" s="45" t="s">
        <v>6996</v>
      </c>
      <c r="D85" s="46" t="s">
        <v>6997</v>
      </c>
      <c r="E85" s="136">
        <v>3</v>
      </c>
      <c r="F85" s="34" t="s">
        <v>10</v>
      </c>
      <c r="G85" s="35"/>
      <c r="H85" s="36"/>
      <c r="I85" s="37"/>
      <c r="J85" s="38"/>
      <c r="K85" s="39">
        <f t="shared" si="3"/>
        <v>0</v>
      </c>
      <c r="L85" s="39">
        <f t="shared" si="2"/>
        <v>0</v>
      </c>
    </row>
    <row r="86" spans="1:12" s="82" customFormat="1" x14ac:dyDescent="0.2">
      <c r="A86" s="29" t="s">
        <v>132</v>
      </c>
      <c r="B86" s="46">
        <v>4022186</v>
      </c>
      <c r="C86" s="45" t="s">
        <v>6998</v>
      </c>
      <c r="D86" s="46" t="s">
        <v>6999</v>
      </c>
      <c r="E86" s="136">
        <v>46</v>
      </c>
      <c r="F86" s="34" t="s">
        <v>10</v>
      </c>
      <c r="G86" s="35"/>
      <c r="H86" s="36"/>
      <c r="I86" s="37"/>
      <c r="J86" s="38"/>
      <c r="K86" s="39">
        <f t="shared" si="3"/>
        <v>0</v>
      </c>
      <c r="L86" s="39">
        <f t="shared" si="2"/>
        <v>0</v>
      </c>
    </row>
    <row r="87" spans="1:12" s="82" customFormat="1" x14ac:dyDescent="0.2">
      <c r="A87" s="29" t="s">
        <v>133</v>
      </c>
      <c r="B87" s="46">
        <v>4022216</v>
      </c>
      <c r="C87" s="45" t="s">
        <v>7000</v>
      </c>
      <c r="D87" s="46" t="s">
        <v>7001</v>
      </c>
      <c r="E87" s="136">
        <v>1</v>
      </c>
      <c r="F87" s="34" t="s">
        <v>10</v>
      </c>
      <c r="G87" s="35"/>
      <c r="H87" s="36"/>
      <c r="I87" s="37"/>
      <c r="J87" s="38"/>
      <c r="K87" s="39">
        <f t="shared" si="3"/>
        <v>0</v>
      </c>
      <c r="L87" s="39">
        <f t="shared" si="2"/>
        <v>0</v>
      </c>
    </row>
    <row r="88" spans="1:12" s="82" customFormat="1" x14ac:dyDescent="0.2">
      <c r="A88" s="29" t="s">
        <v>134</v>
      </c>
      <c r="B88" s="46">
        <v>4022229</v>
      </c>
      <c r="C88" s="45" t="s">
        <v>7002</v>
      </c>
      <c r="D88" s="46" t="s">
        <v>7003</v>
      </c>
      <c r="E88" s="136">
        <v>1</v>
      </c>
      <c r="F88" s="34" t="s">
        <v>10</v>
      </c>
      <c r="G88" s="35"/>
      <c r="H88" s="36"/>
      <c r="I88" s="37"/>
      <c r="J88" s="38"/>
      <c r="K88" s="39">
        <f t="shared" si="3"/>
        <v>0</v>
      </c>
      <c r="L88" s="39">
        <f t="shared" si="2"/>
        <v>0</v>
      </c>
    </row>
    <row r="89" spans="1:12" s="82" customFormat="1" x14ac:dyDescent="0.2">
      <c r="A89" s="29" t="s">
        <v>135</v>
      </c>
      <c r="B89" s="46">
        <v>4022230</v>
      </c>
      <c r="C89" s="45" t="s">
        <v>7004</v>
      </c>
      <c r="D89" s="46" t="s">
        <v>7005</v>
      </c>
      <c r="E89" s="136">
        <v>1</v>
      </c>
      <c r="F89" s="34" t="s">
        <v>10</v>
      </c>
      <c r="G89" s="35"/>
      <c r="H89" s="36"/>
      <c r="I89" s="37"/>
      <c r="J89" s="38"/>
      <c r="K89" s="39">
        <f t="shared" si="3"/>
        <v>0</v>
      </c>
      <c r="L89" s="39">
        <f t="shared" si="2"/>
        <v>0</v>
      </c>
    </row>
    <row r="90" spans="1:12" s="82" customFormat="1" x14ac:dyDescent="0.2">
      <c r="A90" s="29" t="s">
        <v>136</v>
      </c>
      <c r="B90" s="46">
        <v>4022286</v>
      </c>
      <c r="C90" s="45" t="s">
        <v>7006</v>
      </c>
      <c r="D90" s="46" t="s">
        <v>7007</v>
      </c>
      <c r="E90" s="136">
        <v>16</v>
      </c>
      <c r="F90" s="34" t="s">
        <v>10</v>
      </c>
      <c r="G90" s="35"/>
      <c r="H90" s="36"/>
      <c r="I90" s="37"/>
      <c r="J90" s="38"/>
      <c r="K90" s="39">
        <f t="shared" si="3"/>
        <v>0</v>
      </c>
      <c r="L90" s="39">
        <f t="shared" si="2"/>
        <v>0</v>
      </c>
    </row>
    <row r="91" spans="1:12" s="82" customFormat="1" x14ac:dyDescent="0.2">
      <c r="A91" s="29" t="s">
        <v>137</v>
      </c>
      <c r="B91" s="46">
        <v>4022287</v>
      </c>
      <c r="C91" s="45" t="s">
        <v>7008</v>
      </c>
      <c r="D91" s="46" t="s">
        <v>7009</v>
      </c>
      <c r="E91" s="136">
        <v>1</v>
      </c>
      <c r="F91" s="34" t="s">
        <v>10</v>
      </c>
      <c r="G91" s="35"/>
      <c r="H91" s="36"/>
      <c r="I91" s="37"/>
      <c r="J91" s="38"/>
      <c r="K91" s="39">
        <f t="shared" si="3"/>
        <v>0</v>
      </c>
      <c r="L91" s="39">
        <f t="shared" si="2"/>
        <v>0</v>
      </c>
    </row>
    <row r="92" spans="1:12" s="82" customFormat="1" x14ac:dyDescent="0.2">
      <c r="A92" s="29" t="s">
        <v>138</v>
      </c>
      <c r="B92" s="46">
        <v>4007950</v>
      </c>
      <c r="C92" s="45" t="s">
        <v>7010</v>
      </c>
      <c r="D92" s="46" t="s">
        <v>7011</v>
      </c>
      <c r="E92" s="136">
        <v>16</v>
      </c>
      <c r="F92" s="34" t="s">
        <v>10</v>
      </c>
      <c r="G92" s="35"/>
      <c r="H92" s="36"/>
      <c r="I92" s="37"/>
      <c r="J92" s="38"/>
      <c r="K92" s="39">
        <f t="shared" si="3"/>
        <v>0</v>
      </c>
      <c r="L92" s="39">
        <f t="shared" si="2"/>
        <v>0</v>
      </c>
    </row>
    <row r="93" spans="1:12" s="82" customFormat="1" x14ac:dyDescent="0.2">
      <c r="A93" s="29" t="s">
        <v>139</v>
      </c>
      <c r="B93" s="46">
        <v>4022375</v>
      </c>
      <c r="C93" s="45" t="s">
        <v>7012</v>
      </c>
      <c r="D93" s="46" t="s">
        <v>7013</v>
      </c>
      <c r="E93" s="136">
        <v>1</v>
      </c>
      <c r="F93" s="34" t="s">
        <v>10</v>
      </c>
      <c r="G93" s="35"/>
      <c r="H93" s="36"/>
      <c r="I93" s="37"/>
      <c r="J93" s="38"/>
      <c r="K93" s="39">
        <f t="shared" si="3"/>
        <v>0</v>
      </c>
      <c r="L93" s="39">
        <f t="shared" si="2"/>
        <v>0</v>
      </c>
    </row>
    <row r="94" spans="1:12" s="82" customFormat="1" x14ac:dyDescent="0.2">
      <c r="A94" s="29" t="s">
        <v>140</v>
      </c>
      <c r="B94" s="46">
        <v>4008184</v>
      </c>
      <c r="C94" s="45" t="s">
        <v>7014</v>
      </c>
      <c r="D94" s="46" t="s">
        <v>7015</v>
      </c>
      <c r="E94" s="136">
        <v>16</v>
      </c>
      <c r="F94" s="34" t="s">
        <v>10</v>
      </c>
      <c r="G94" s="35"/>
      <c r="H94" s="36"/>
      <c r="I94" s="37"/>
      <c r="J94" s="38"/>
      <c r="K94" s="39">
        <f t="shared" si="3"/>
        <v>0</v>
      </c>
      <c r="L94" s="39">
        <f t="shared" si="2"/>
        <v>0</v>
      </c>
    </row>
    <row r="95" spans="1:12" s="82" customFormat="1" x14ac:dyDescent="0.2">
      <c r="A95" s="29" t="s">
        <v>141</v>
      </c>
      <c r="B95" s="46">
        <v>4022441</v>
      </c>
      <c r="C95" s="45" t="s">
        <v>7016</v>
      </c>
      <c r="D95" s="46" t="s">
        <v>7017</v>
      </c>
      <c r="E95" s="136">
        <v>30</v>
      </c>
      <c r="F95" s="34" t="s">
        <v>10</v>
      </c>
      <c r="G95" s="35"/>
      <c r="H95" s="36"/>
      <c r="I95" s="37"/>
      <c r="J95" s="38"/>
      <c r="K95" s="39">
        <f t="shared" si="3"/>
        <v>0</v>
      </c>
      <c r="L95" s="39">
        <f t="shared" si="2"/>
        <v>0</v>
      </c>
    </row>
    <row r="96" spans="1:12" s="82" customFormat="1" x14ac:dyDescent="0.2">
      <c r="A96" s="29" t="s">
        <v>142</v>
      </c>
      <c r="B96" s="46">
        <v>4022492</v>
      </c>
      <c r="C96" s="45" t="s">
        <v>7018</v>
      </c>
      <c r="D96" s="46" t="s">
        <v>7019</v>
      </c>
      <c r="E96" s="136">
        <v>1</v>
      </c>
      <c r="F96" s="34" t="s">
        <v>10</v>
      </c>
      <c r="G96" s="35"/>
      <c r="H96" s="36"/>
      <c r="I96" s="37"/>
      <c r="J96" s="38"/>
      <c r="K96" s="39">
        <f t="shared" si="3"/>
        <v>0</v>
      </c>
      <c r="L96" s="39">
        <f t="shared" si="2"/>
        <v>0</v>
      </c>
    </row>
    <row r="97" spans="1:12" s="82" customFormat="1" x14ac:dyDescent="0.2">
      <c r="A97" s="29" t="s">
        <v>143</v>
      </c>
      <c r="B97" s="46">
        <v>4022576</v>
      </c>
      <c r="C97" s="45" t="s">
        <v>7020</v>
      </c>
      <c r="D97" s="46" t="s">
        <v>7021</v>
      </c>
      <c r="E97" s="136">
        <v>45</v>
      </c>
      <c r="F97" s="34" t="s">
        <v>10</v>
      </c>
      <c r="G97" s="35"/>
      <c r="H97" s="36"/>
      <c r="I97" s="37"/>
      <c r="J97" s="38"/>
      <c r="K97" s="39">
        <f t="shared" si="3"/>
        <v>0</v>
      </c>
      <c r="L97" s="39">
        <f t="shared" si="2"/>
        <v>0</v>
      </c>
    </row>
    <row r="98" spans="1:12" s="82" customFormat="1" x14ac:dyDescent="0.2">
      <c r="A98" s="29" t="s">
        <v>144</v>
      </c>
      <c r="B98" s="46">
        <v>4022577</v>
      </c>
      <c r="C98" s="45" t="s">
        <v>7022</v>
      </c>
      <c r="D98" s="46" t="s">
        <v>7023</v>
      </c>
      <c r="E98" s="136">
        <v>1</v>
      </c>
      <c r="F98" s="34" t="s">
        <v>10</v>
      </c>
      <c r="G98" s="35"/>
      <c r="H98" s="36"/>
      <c r="I98" s="37"/>
      <c r="J98" s="38"/>
      <c r="K98" s="39">
        <f t="shared" si="3"/>
        <v>0</v>
      </c>
      <c r="L98" s="39">
        <f t="shared" si="2"/>
        <v>0</v>
      </c>
    </row>
    <row r="99" spans="1:12" s="82" customFormat="1" x14ac:dyDescent="0.2">
      <c r="A99" s="29" t="s">
        <v>145</v>
      </c>
      <c r="B99" s="46">
        <v>4018999</v>
      </c>
      <c r="C99" s="45" t="s">
        <v>7024</v>
      </c>
      <c r="D99" s="46" t="s">
        <v>7025</v>
      </c>
      <c r="E99" s="136">
        <v>4</v>
      </c>
      <c r="F99" s="34" t="s">
        <v>10</v>
      </c>
      <c r="G99" s="35"/>
      <c r="H99" s="36"/>
      <c r="I99" s="37"/>
      <c r="J99" s="38"/>
      <c r="K99" s="39">
        <f t="shared" si="3"/>
        <v>0</v>
      </c>
      <c r="L99" s="39">
        <f t="shared" si="2"/>
        <v>0</v>
      </c>
    </row>
    <row r="100" spans="1:12" s="82" customFormat="1" x14ac:dyDescent="0.2">
      <c r="A100" s="29" t="s">
        <v>146</v>
      </c>
      <c r="B100" s="46">
        <v>4022600</v>
      </c>
      <c r="C100" s="45" t="s">
        <v>7026</v>
      </c>
      <c r="D100" s="46" t="s">
        <v>7027</v>
      </c>
      <c r="E100" s="136">
        <v>1</v>
      </c>
      <c r="F100" s="34" t="s">
        <v>10</v>
      </c>
      <c r="G100" s="35"/>
      <c r="H100" s="36"/>
      <c r="I100" s="37"/>
      <c r="J100" s="38"/>
      <c r="K100" s="39">
        <f t="shared" si="3"/>
        <v>0</v>
      </c>
      <c r="L100" s="39">
        <f t="shared" si="2"/>
        <v>0</v>
      </c>
    </row>
    <row r="101" spans="1:12" s="82" customFormat="1" x14ac:dyDescent="0.2">
      <c r="A101" s="29" t="s">
        <v>147</v>
      </c>
      <c r="B101" s="46">
        <v>4022629</v>
      </c>
      <c r="C101" s="45" t="s">
        <v>7028</v>
      </c>
      <c r="D101" s="46" t="s">
        <v>7029</v>
      </c>
      <c r="E101" s="136">
        <v>15</v>
      </c>
      <c r="F101" s="34" t="s">
        <v>10</v>
      </c>
      <c r="G101" s="35"/>
      <c r="H101" s="36"/>
      <c r="I101" s="37"/>
      <c r="J101" s="38"/>
      <c r="K101" s="39">
        <f t="shared" si="3"/>
        <v>0</v>
      </c>
      <c r="L101" s="39">
        <f t="shared" si="2"/>
        <v>0</v>
      </c>
    </row>
    <row r="102" spans="1:12" s="82" customFormat="1" x14ac:dyDescent="0.2">
      <c r="A102" s="29" t="s">
        <v>148</v>
      </c>
      <c r="B102" s="46">
        <v>4022654</v>
      </c>
      <c r="C102" s="45" t="s">
        <v>7030</v>
      </c>
      <c r="D102" s="46" t="s">
        <v>7031</v>
      </c>
      <c r="E102" s="136">
        <v>6</v>
      </c>
      <c r="F102" s="34" t="s">
        <v>10</v>
      </c>
      <c r="G102" s="35"/>
      <c r="H102" s="36"/>
      <c r="I102" s="37"/>
      <c r="J102" s="38"/>
      <c r="K102" s="39">
        <f t="shared" si="3"/>
        <v>0</v>
      </c>
      <c r="L102" s="39">
        <f t="shared" si="2"/>
        <v>0</v>
      </c>
    </row>
    <row r="103" spans="1:12" s="82" customFormat="1" x14ac:dyDescent="0.2">
      <c r="A103" s="29" t="s">
        <v>149</v>
      </c>
      <c r="B103" s="46">
        <v>4022708</v>
      </c>
      <c r="C103" s="45" t="s">
        <v>7032</v>
      </c>
      <c r="D103" s="46" t="s">
        <v>7033</v>
      </c>
      <c r="E103" s="136">
        <v>1</v>
      </c>
      <c r="F103" s="34" t="s">
        <v>10</v>
      </c>
      <c r="G103" s="35"/>
      <c r="H103" s="36"/>
      <c r="I103" s="37"/>
      <c r="J103" s="38"/>
      <c r="K103" s="39">
        <f t="shared" si="3"/>
        <v>0</v>
      </c>
      <c r="L103" s="39">
        <f t="shared" si="2"/>
        <v>0</v>
      </c>
    </row>
    <row r="104" spans="1:12" s="82" customFormat="1" x14ac:dyDescent="0.2">
      <c r="A104" s="29" t="s">
        <v>150</v>
      </c>
      <c r="B104" s="46">
        <v>4022720</v>
      </c>
      <c r="C104" s="45" t="s">
        <v>7034</v>
      </c>
      <c r="D104" s="46" t="s">
        <v>7035</v>
      </c>
      <c r="E104" s="136">
        <v>15</v>
      </c>
      <c r="F104" s="34" t="s">
        <v>10</v>
      </c>
      <c r="G104" s="35"/>
      <c r="H104" s="36"/>
      <c r="I104" s="37"/>
      <c r="J104" s="38"/>
      <c r="K104" s="39">
        <f t="shared" si="3"/>
        <v>0</v>
      </c>
      <c r="L104" s="39">
        <f t="shared" si="2"/>
        <v>0</v>
      </c>
    </row>
    <row r="105" spans="1:12" s="82" customFormat="1" x14ac:dyDescent="0.2">
      <c r="A105" s="29" t="s">
        <v>151</v>
      </c>
      <c r="B105" s="46">
        <v>4022750</v>
      </c>
      <c r="C105" s="45" t="s">
        <v>7036</v>
      </c>
      <c r="D105" s="46" t="s">
        <v>7037</v>
      </c>
      <c r="E105" s="136">
        <v>15</v>
      </c>
      <c r="F105" s="34" t="s">
        <v>10</v>
      </c>
      <c r="G105" s="35"/>
      <c r="H105" s="36"/>
      <c r="I105" s="37"/>
      <c r="J105" s="38"/>
      <c r="K105" s="39">
        <f t="shared" si="3"/>
        <v>0</v>
      </c>
      <c r="L105" s="39">
        <f t="shared" si="2"/>
        <v>0</v>
      </c>
    </row>
    <row r="106" spans="1:12" s="82" customFormat="1" x14ac:dyDescent="0.2">
      <c r="A106" s="29" t="s">
        <v>152</v>
      </c>
      <c r="B106" s="46">
        <v>4006611</v>
      </c>
      <c r="C106" s="45" t="s">
        <v>7038</v>
      </c>
      <c r="D106" s="46" t="s">
        <v>7039</v>
      </c>
      <c r="E106" s="136">
        <v>15</v>
      </c>
      <c r="F106" s="34" t="s">
        <v>10</v>
      </c>
      <c r="G106" s="35"/>
      <c r="H106" s="36"/>
      <c r="I106" s="37"/>
      <c r="J106" s="38"/>
      <c r="K106" s="39">
        <f t="shared" si="3"/>
        <v>0</v>
      </c>
      <c r="L106" s="39">
        <f t="shared" si="2"/>
        <v>0</v>
      </c>
    </row>
    <row r="107" spans="1:12" s="82" customFormat="1" x14ac:dyDescent="0.2">
      <c r="A107" s="29" t="s">
        <v>153</v>
      </c>
      <c r="B107" s="46">
        <v>4022808</v>
      </c>
      <c r="C107" s="45" t="s">
        <v>7040</v>
      </c>
      <c r="D107" s="46" t="s">
        <v>7041</v>
      </c>
      <c r="E107" s="136">
        <v>7</v>
      </c>
      <c r="F107" s="34" t="s">
        <v>10</v>
      </c>
      <c r="G107" s="35"/>
      <c r="H107" s="36"/>
      <c r="I107" s="37"/>
      <c r="J107" s="38"/>
      <c r="K107" s="39">
        <f t="shared" si="3"/>
        <v>0</v>
      </c>
      <c r="L107" s="39">
        <f t="shared" si="2"/>
        <v>0</v>
      </c>
    </row>
    <row r="108" spans="1:12" s="82" customFormat="1" x14ac:dyDescent="0.2">
      <c r="A108" s="29" t="s">
        <v>154</v>
      </c>
      <c r="B108" s="46">
        <v>4022876</v>
      </c>
      <c r="C108" s="45" t="s">
        <v>7042</v>
      </c>
      <c r="D108" s="46" t="s">
        <v>7043</v>
      </c>
      <c r="E108" s="136">
        <v>1</v>
      </c>
      <c r="F108" s="34" t="s">
        <v>10</v>
      </c>
      <c r="G108" s="35"/>
      <c r="H108" s="36"/>
      <c r="I108" s="37"/>
      <c r="J108" s="38"/>
      <c r="K108" s="39">
        <f t="shared" si="3"/>
        <v>0</v>
      </c>
      <c r="L108" s="39">
        <f t="shared" si="2"/>
        <v>0</v>
      </c>
    </row>
    <row r="109" spans="1:12" s="82" customFormat="1" x14ac:dyDescent="0.2">
      <c r="A109" s="29" t="s">
        <v>155</v>
      </c>
      <c r="B109" s="46">
        <v>4022877</v>
      </c>
      <c r="C109" s="45" t="s">
        <v>7044</v>
      </c>
      <c r="D109" s="46" t="s">
        <v>7045</v>
      </c>
      <c r="E109" s="136">
        <v>1</v>
      </c>
      <c r="F109" s="34" t="s">
        <v>10</v>
      </c>
      <c r="G109" s="35"/>
      <c r="H109" s="36"/>
      <c r="I109" s="37"/>
      <c r="J109" s="38"/>
      <c r="K109" s="39">
        <f t="shared" si="3"/>
        <v>0</v>
      </c>
      <c r="L109" s="39">
        <f t="shared" si="2"/>
        <v>0</v>
      </c>
    </row>
    <row r="110" spans="1:12" s="82" customFormat="1" x14ac:dyDescent="0.2">
      <c r="A110" s="29" t="s">
        <v>156</v>
      </c>
      <c r="B110" s="46">
        <v>4022878</v>
      </c>
      <c r="C110" s="45" t="s">
        <v>7046</v>
      </c>
      <c r="D110" s="46" t="s">
        <v>7047</v>
      </c>
      <c r="E110" s="136">
        <v>1</v>
      </c>
      <c r="F110" s="34" t="s">
        <v>10</v>
      </c>
      <c r="G110" s="35"/>
      <c r="H110" s="36"/>
      <c r="I110" s="37"/>
      <c r="J110" s="38"/>
      <c r="K110" s="39">
        <f t="shared" si="3"/>
        <v>0</v>
      </c>
      <c r="L110" s="39">
        <f t="shared" si="2"/>
        <v>0</v>
      </c>
    </row>
    <row r="111" spans="1:12" s="82" customFormat="1" x14ac:dyDescent="0.2">
      <c r="A111" s="29" t="s">
        <v>157</v>
      </c>
      <c r="B111" s="46">
        <v>4022881</v>
      </c>
      <c r="C111" s="45" t="s">
        <v>7048</v>
      </c>
      <c r="D111" s="46" t="s">
        <v>7049</v>
      </c>
      <c r="E111" s="136">
        <v>1</v>
      </c>
      <c r="F111" s="34" t="s">
        <v>10</v>
      </c>
      <c r="G111" s="35"/>
      <c r="H111" s="36"/>
      <c r="I111" s="37"/>
      <c r="J111" s="38"/>
      <c r="K111" s="39">
        <f t="shared" si="3"/>
        <v>0</v>
      </c>
      <c r="L111" s="39">
        <f t="shared" si="2"/>
        <v>0</v>
      </c>
    </row>
    <row r="112" spans="1:12" s="82" customFormat="1" x14ac:dyDescent="0.2">
      <c r="A112" s="29" t="s">
        <v>158</v>
      </c>
      <c r="B112" s="46">
        <v>4022887</v>
      </c>
      <c r="C112" s="45" t="s">
        <v>7050</v>
      </c>
      <c r="D112" s="46" t="s">
        <v>7051</v>
      </c>
      <c r="E112" s="136">
        <v>1</v>
      </c>
      <c r="F112" s="34" t="s">
        <v>10</v>
      </c>
      <c r="G112" s="35"/>
      <c r="H112" s="36"/>
      <c r="I112" s="37"/>
      <c r="J112" s="38"/>
      <c r="K112" s="39">
        <f t="shared" si="3"/>
        <v>0</v>
      </c>
      <c r="L112" s="39">
        <f t="shared" si="2"/>
        <v>0</v>
      </c>
    </row>
    <row r="113" spans="1:12" s="82" customFormat="1" x14ac:dyDescent="0.2">
      <c r="A113" s="29" t="s">
        <v>159</v>
      </c>
      <c r="B113" s="46">
        <v>4022935</v>
      </c>
      <c r="C113" s="45" t="s">
        <v>7052</v>
      </c>
      <c r="D113" s="46" t="s">
        <v>7053</v>
      </c>
      <c r="E113" s="136">
        <v>15</v>
      </c>
      <c r="F113" s="34" t="s">
        <v>10</v>
      </c>
      <c r="G113" s="35"/>
      <c r="H113" s="36"/>
      <c r="I113" s="37"/>
      <c r="J113" s="38"/>
      <c r="K113" s="39">
        <f t="shared" si="3"/>
        <v>0</v>
      </c>
      <c r="L113" s="39">
        <f t="shared" si="2"/>
        <v>0</v>
      </c>
    </row>
    <row r="114" spans="1:12" s="82" customFormat="1" x14ac:dyDescent="0.2">
      <c r="A114" s="29" t="s">
        <v>160</v>
      </c>
      <c r="B114" s="46">
        <v>4022936</v>
      </c>
      <c r="C114" s="45" t="s">
        <v>7054</v>
      </c>
      <c r="D114" s="46" t="s">
        <v>7055</v>
      </c>
      <c r="E114" s="136">
        <v>15</v>
      </c>
      <c r="F114" s="34" t="s">
        <v>10</v>
      </c>
      <c r="G114" s="35"/>
      <c r="H114" s="36"/>
      <c r="I114" s="37"/>
      <c r="J114" s="38"/>
      <c r="K114" s="39">
        <f t="shared" si="3"/>
        <v>0</v>
      </c>
      <c r="L114" s="39">
        <f t="shared" si="2"/>
        <v>0</v>
      </c>
    </row>
    <row r="115" spans="1:12" s="82" customFormat="1" x14ac:dyDescent="0.2">
      <c r="A115" s="29" t="s">
        <v>161</v>
      </c>
      <c r="B115" s="46">
        <v>4022937</v>
      </c>
      <c r="C115" s="45" t="s">
        <v>7056</v>
      </c>
      <c r="D115" s="46" t="s">
        <v>7057</v>
      </c>
      <c r="E115" s="136">
        <v>1</v>
      </c>
      <c r="F115" s="34" t="s">
        <v>10</v>
      </c>
      <c r="G115" s="35"/>
      <c r="H115" s="36"/>
      <c r="I115" s="37"/>
      <c r="J115" s="38"/>
      <c r="K115" s="39">
        <f t="shared" si="3"/>
        <v>0</v>
      </c>
      <c r="L115" s="39">
        <f t="shared" si="2"/>
        <v>0</v>
      </c>
    </row>
    <row r="116" spans="1:12" s="82" customFormat="1" x14ac:dyDescent="0.2">
      <c r="A116" s="29" t="s">
        <v>162</v>
      </c>
      <c r="B116" s="46">
        <v>4022938</v>
      </c>
      <c r="C116" s="45" t="s">
        <v>7058</v>
      </c>
      <c r="D116" s="46" t="s">
        <v>7059</v>
      </c>
      <c r="E116" s="136">
        <v>15</v>
      </c>
      <c r="F116" s="34" t="s">
        <v>10</v>
      </c>
      <c r="G116" s="35"/>
      <c r="H116" s="36"/>
      <c r="I116" s="37"/>
      <c r="J116" s="38"/>
      <c r="K116" s="39">
        <f t="shared" si="3"/>
        <v>0</v>
      </c>
      <c r="L116" s="39">
        <f t="shared" si="2"/>
        <v>0</v>
      </c>
    </row>
    <row r="117" spans="1:12" s="82" customFormat="1" x14ac:dyDescent="0.2">
      <c r="A117" s="29" t="s">
        <v>163</v>
      </c>
      <c r="B117" s="46">
        <v>4022983</v>
      </c>
      <c r="C117" s="45" t="s">
        <v>7060</v>
      </c>
      <c r="D117" s="46" t="s">
        <v>7061</v>
      </c>
      <c r="E117" s="136">
        <v>1</v>
      </c>
      <c r="F117" s="34" t="s">
        <v>1754</v>
      </c>
      <c r="G117" s="35"/>
      <c r="H117" s="36"/>
      <c r="I117" s="37"/>
      <c r="J117" s="38"/>
      <c r="K117" s="39">
        <f t="shared" si="3"/>
        <v>0</v>
      </c>
      <c r="L117" s="39">
        <f t="shared" si="2"/>
        <v>0</v>
      </c>
    </row>
    <row r="118" spans="1:12" s="82" customFormat="1" x14ac:dyDescent="0.2">
      <c r="A118" s="29" t="s">
        <v>164</v>
      </c>
      <c r="B118" s="46">
        <v>4023032</v>
      </c>
      <c r="C118" s="45" t="s">
        <v>7062</v>
      </c>
      <c r="D118" s="46" t="s">
        <v>7063</v>
      </c>
      <c r="E118" s="136">
        <v>1</v>
      </c>
      <c r="F118" s="34" t="s">
        <v>10</v>
      </c>
      <c r="G118" s="35"/>
      <c r="H118" s="36"/>
      <c r="I118" s="37"/>
      <c r="J118" s="38"/>
      <c r="K118" s="39">
        <f t="shared" si="3"/>
        <v>0</v>
      </c>
      <c r="L118" s="39">
        <f t="shared" si="2"/>
        <v>0</v>
      </c>
    </row>
    <row r="119" spans="1:12" s="82" customFormat="1" x14ac:dyDescent="0.2">
      <c r="A119" s="29" t="s">
        <v>165</v>
      </c>
      <c r="B119" s="46">
        <v>4023073</v>
      </c>
      <c r="C119" s="45" t="s">
        <v>7064</v>
      </c>
      <c r="D119" s="46" t="s">
        <v>7065</v>
      </c>
      <c r="E119" s="136">
        <v>15</v>
      </c>
      <c r="F119" s="34" t="s">
        <v>10</v>
      </c>
      <c r="G119" s="35"/>
      <c r="H119" s="36"/>
      <c r="I119" s="37"/>
      <c r="J119" s="38"/>
      <c r="K119" s="39">
        <f t="shared" si="3"/>
        <v>0</v>
      </c>
      <c r="L119" s="39">
        <f t="shared" si="2"/>
        <v>0</v>
      </c>
    </row>
    <row r="120" spans="1:12" s="82" customFormat="1" x14ac:dyDescent="0.2">
      <c r="A120" s="29" t="s">
        <v>166</v>
      </c>
      <c r="B120" s="46">
        <v>4023074</v>
      </c>
      <c r="C120" s="45" t="s">
        <v>7066</v>
      </c>
      <c r="D120" s="46" t="s">
        <v>7067</v>
      </c>
      <c r="E120" s="136">
        <v>6</v>
      </c>
      <c r="F120" s="34" t="s">
        <v>10</v>
      </c>
      <c r="G120" s="35"/>
      <c r="H120" s="36"/>
      <c r="I120" s="37"/>
      <c r="J120" s="38"/>
      <c r="K120" s="39">
        <f t="shared" si="3"/>
        <v>0</v>
      </c>
      <c r="L120" s="39">
        <f t="shared" si="2"/>
        <v>0</v>
      </c>
    </row>
    <row r="121" spans="1:12" s="82" customFormat="1" x14ac:dyDescent="0.2">
      <c r="A121" s="29" t="s">
        <v>167</v>
      </c>
      <c r="B121" s="46">
        <v>4023075</v>
      </c>
      <c r="C121" s="45" t="s">
        <v>7068</v>
      </c>
      <c r="D121" s="46" t="s">
        <v>7069</v>
      </c>
      <c r="E121" s="136">
        <v>7</v>
      </c>
      <c r="F121" s="34" t="s">
        <v>10</v>
      </c>
      <c r="G121" s="35"/>
      <c r="H121" s="36"/>
      <c r="I121" s="37"/>
      <c r="J121" s="38"/>
      <c r="K121" s="39">
        <f t="shared" si="3"/>
        <v>0</v>
      </c>
      <c r="L121" s="39">
        <f t="shared" si="2"/>
        <v>0</v>
      </c>
    </row>
    <row r="122" spans="1:12" s="82" customFormat="1" ht="34.5" x14ac:dyDescent="0.2">
      <c r="A122" s="29" t="s">
        <v>168</v>
      </c>
      <c r="B122" s="46">
        <v>4023076</v>
      </c>
      <c r="C122" s="45" t="s">
        <v>7070</v>
      </c>
      <c r="D122" s="156" t="s">
        <v>7071</v>
      </c>
      <c r="E122" s="136">
        <v>1</v>
      </c>
      <c r="F122" s="34" t="s">
        <v>10</v>
      </c>
      <c r="G122" s="35"/>
      <c r="H122" s="36"/>
      <c r="I122" s="37"/>
      <c r="J122" s="38"/>
      <c r="K122" s="39">
        <f t="shared" si="3"/>
        <v>0</v>
      </c>
      <c r="L122" s="39">
        <f t="shared" si="2"/>
        <v>0</v>
      </c>
    </row>
    <row r="123" spans="1:12" s="82" customFormat="1" x14ac:dyDescent="0.2">
      <c r="A123" s="29" t="s">
        <v>169</v>
      </c>
      <c r="B123" s="46">
        <v>4023094</v>
      </c>
      <c r="C123" s="45" t="s">
        <v>7072</v>
      </c>
      <c r="D123" s="46" t="s">
        <v>7073</v>
      </c>
      <c r="E123" s="136">
        <v>1</v>
      </c>
      <c r="F123" s="34" t="s">
        <v>10</v>
      </c>
      <c r="G123" s="35"/>
      <c r="H123" s="36"/>
      <c r="I123" s="37"/>
      <c r="J123" s="38"/>
      <c r="K123" s="39">
        <f t="shared" si="3"/>
        <v>0</v>
      </c>
      <c r="L123" s="39">
        <f t="shared" si="2"/>
        <v>0</v>
      </c>
    </row>
    <row r="124" spans="1:12" s="82" customFormat="1" x14ac:dyDescent="0.2">
      <c r="A124" s="29" t="s">
        <v>170</v>
      </c>
      <c r="B124" s="46">
        <v>4023095</v>
      </c>
      <c r="C124" s="45" t="s">
        <v>7074</v>
      </c>
      <c r="D124" s="46" t="s">
        <v>7075</v>
      </c>
      <c r="E124" s="136">
        <v>1</v>
      </c>
      <c r="F124" s="34" t="s">
        <v>10</v>
      </c>
      <c r="G124" s="35"/>
      <c r="H124" s="36"/>
      <c r="I124" s="37"/>
      <c r="J124" s="38"/>
      <c r="K124" s="39">
        <f t="shared" si="3"/>
        <v>0</v>
      </c>
      <c r="L124" s="39">
        <f t="shared" si="2"/>
        <v>0</v>
      </c>
    </row>
    <row r="125" spans="1:12" s="82" customFormat="1" x14ac:dyDescent="0.2">
      <c r="A125" s="29" t="s">
        <v>171</v>
      </c>
      <c r="B125" s="46">
        <v>4023096</v>
      </c>
      <c r="C125" s="45" t="s">
        <v>7076</v>
      </c>
      <c r="D125" s="46" t="s">
        <v>7077</v>
      </c>
      <c r="E125" s="136">
        <v>1</v>
      </c>
      <c r="F125" s="34" t="s">
        <v>10</v>
      </c>
      <c r="G125" s="35"/>
      <c r="H125" s="36"/>
      <c r="I125" s="37"/>
      <c r="J125" s="38"/>
      <c r="K125" s="39">
        <f t="shared" si="3"/>
        <v>0</v>
      </c>
      <c r="L125" s="39">
        <f t="shared" si="2"/>
        <v>0</v>
      </c>
    </row>
    <row r="126" spans="1:12" s="82" customFormat="1" x14ac:dyDescent="0.2">
      <c r="A126" s="29" t="s">
        <v>172</v>
      </c>
      <c r="B126" s="46">
        <v>4023097</v>
      </c>
      <c r="C126" s="45" t="s">
        <v>7078</v>
      </c>
      <c r="D126" s="46" t="s">
        <v>7079</v>
      </c>
      <c r="E126" s="136">
        <v>15</v>
      </c>
      <c r="F126" s="34" t="s">
        <v>10</v>
      </c>
      <c r="G126" s="35"/>
      <c r="H126" s="36"/>
      <c r="I126" s="37"/>
      <c r="J126" s="38"/>
      <c r="K126" s="39">
        <f t="shared" si="3"/>
        <v>0</v>
      </c>
      <c r="L126" s="39">
        <f t="shared" si="2"/>
        <v>0</v>
      </c>
    </row>
    <row r="127" spans="1:12" s="82" customFormat="1" x14ac:dyDescent="0.2">
      <c r="A127" s="29" t="s">
        <v>173</v>
      </c>
      <c r="B127" s="46">
        <v>4023174</v>
      </c>
      <c r="C127" s="45" t="s">
        <v>7080</v>
      </c>
      <c r="D127" s="46" t="s">
        <v>7081</v>
      </c>
      <c r="E127" s="136">
        <v>1</v>
      </c>
      <c r="F127" s="34" t="s">
        <v>10</v>
      </c>
      <c r="G127" s="35"/>
      <c r="H127" s="36"/>
      <c r="I127" s="37"/>
      <c r="J127" s="38"/>
      <c r="K127" s="39">
        <f t="shared" si="3"/>
        <v>0</v>
      </c>
      <c r="L127" s="39">
        <f t="shared" si="2"/>
        <v>0</v>
      </c>
    </row>
    <row r="128" spans="1:12" s="82" customFormat="1" x14ac:dyDescent="0.2">
      <c r="A128" s="29" t="s">
        <v>174</v>
      </c>
      <c r="B128" s="46">
        <v>4023175</v>
      </c>
      <c r="C128" s="45" t="s">
        <v>7082</v>
      </c>
      <c r="D128" s="46" t="s">
        <v>7083</v>
      </c>
      <c r="E128" s="136">
        <v>1</v>
      </c>
      <c r="F128" s="34" t="s">
        <v>10</v>
      </c>
      <c r="G128" s="35"/>
      <c r="H128" s="36"/>
      <c r="I128" s="37"/>
      <c r="J128" s="38"/>
      <c r="K128" s="39">
        <f t="shared" si="3"/>
        <v>0</v>
      </c>
      <c r="L128" s="39">
        <f t="shared" si="2"/>
        <v>0</v>
      </c>
    </row>
    <row r="129" spans="1:12" s="82" customFormat="1" x14ac:dyDescent="0.2">
      <c r="A129" s="29" t="s">
        <v>175</v>
      </c>
      <c r="B129" s="46">
        <v>4023176</v>
      </c>
      <c r="C129" s="45" t="s">
        <v>7084</v>
      </c>
      <c r="D129" s="46" t="s">
        <v>7085</v>
      </c>
      <c r="E129" s="136">
        <v>7</v>
      </c>
      <c r="F129" s="34" t="s">
        <v>10</v>
      </c>
      <c r="G129" s="35"/>
      <c r="H129" s="36"/>
      <c r="I129" s="37"/>
      <c r="J129" s="38"/>
      <c r="K129" s="39">
        <f t="shared" si="3"/>
        <v>0</v>
      </c>
      <c r="L129" s="39">
        <f t="shared" si="2"/>
        <v>0</v>
      </c>
    </row>
    <row r="130" spans="1:12" s="82" customFormat="1" x14ac:dyDescent="0.2">
      <c r="A130" s="29" t="s">
        <v>176</v>
      </c>
      <c r="B130" s="46">
        <v>4023168</v>
      </c>
      <c r="C130" s="45" t="s">
        <v>7086</v>
      </c>
      <c r="D130" s="46" t="s">
        <v>7087</v>
      </c>
      <c r="E130" s="136">
        <v>1</v>
      </c>
      <c r="F130" s="34" t="s">
        <v>10</v>
      </c>
      <c r="G130" s="35"/>
      <c r="H130" s="36"/>
      <c r="I130" s="37"/>
      <c r="J130" s="38"/>
      <c r="K130" s="39">
        <f t="shared" si="3"/>
        <v>0</v>
      </c>
      <c r="L130" s="39">
        <f t="shared" si="2"/>
        <v>0</v>
      </c>
    </row>
    <row r="131" spans="1:12" s="82" customFormat="1" x14ac:dyDescent="0.2">
      <c r="A131" s="29" t="s">
        <v>177</v>
      </c>
      <c r="B131" s="46">
        <v>4010462</v>
      </c>
      <c r="C131" s="45" t="s">
        <v>7088</v>
      </c>
      <c r="D131" s="46" t="s">
        <v>7089</v>
      </c>
      <c r="E131" s="136">
        <v>4</v>
      </c>
      <c r="F131" s="34" t="s">
        <v>10</v>
      </c>
      <c r="G131" s="35"/>
      <c r="H131" s="36"/>
      <c r="I131" s="37"/>
      <c r="J131" s="38"/>
      <c r="K131" s="39">
        <f t="shared" si="3"/>
        <v>0</v>
      </c>
      <c r="L131" s="39">
        <f t="shared" si="2"/>
        <v>0</v>
      </c>
    </row>
    <row r="132" spans="1:12" s="82" customFormat="1" x14ac:dyDescent="0.2">
      <c r="A132" s="29" t="s">
        <v>178</v>
      </c>
      <c r="B132" s="46">
        <v>4023256</v>
      </c>
      <c r="C132" s="45" t="s">
        <v>7090</v>
      </c>
      <c r="D132" s="46" t="s">
        <v>7091</v>
      </c>
      <c r="E132" s="136">
        <v>1</v>
      </c>
      <c r="F132" s="34" t="s">
        <v>10</v>
      </c>
      <c r="G132" s="35"/>
      <c r="H132" s="36"/>
      <c r="I132" s="37"/>
      <c r="J132" s="38"/>
      <c r="K132" s="39">
        <f t="shared" si="3"/>
        <v>0</v>
      </c>
      <c r="L132" s="39">
        <f t="shared" si="2"/>
        <v>0</v>
      </c>
    </row>
    <row r="133" spans="1:12" s="82" customFormat="1" x14ac:dyDescent="0.2">
      <c r="A133" s="29" t="s">
        <v>179</v>
      </c>
      <c r="B133" s="46">
        <v>4023445</v>
      </c>
      <c r="C133" s="45" t="s">
        <v>7092</v>
      </c>
      <c r="D133" s="46" t="s">
        <v>7093</v>
      </c>
      <c r="E133" s="136">
        <v>7</v>
      </c>
      <c r="F133" s="34" t="s">
        <v>10</v>
      </c>
      <c r="G133" s="35"/>
      <c r="H133" s="36"/>
      <c r="I133" s="37"/>
      <c r="J133" s="38"/>
      <c r="K133" s="39">
        <f t="shared" si="3"/>
        <v>0</v>
      </c>
      <c r="L133" s="39">
        <f t="shared" si="2"/>
        <v>0</v>
      </c>
    </row>
    <row r="134" spans="1:12" s="82" customFormat="1" x14ac:dyDescent="0.2">
      <c r="A134" s="29" t="s">
        <v>180</v>
      </c>
      <c r="B134" s="46">
        <v>4023446</v>
      </c>
      <c r="C134" s="45" t="s">
        <v>7094</v>
      </c>
      <c r="D134" s="46" t="s">
        <v>7095</v>
      </c>
      <c r="E134" s="136">
        <v>30</v>
      </c>
      <c r="F134" s="34" t="s">
        <v>10</v>
      </c>
      <c r="G134" s="35"/>
      <c r="H134" s="36"/>
      <c r="I134" s="37"/>
      <c r="J134" s="38"/>
      <c r="K134" s="39">
        <f t="shared" si="3"/>
        <v>0</v>
      </c>
      <c r="L134" s="39">
        <f t="shared" si="2"/>
        <v>0</v>
      </c>
    </row>
    <row r="135" spans="1:12" s="82" customFormat="1" x14ac:dyDescent="0.2">
      <c r="A135" s="29" t="s">
        <v>181</v>
      </c>
      <c r="B135" s="46">
        <v>4023809</v>
      </c>
      <c r="C135" s="45" t="s">
        <v>7096</v>
      </c>
      <c r="D135" s="46" t="s">
        <v>7097</v>
      </c>
      <c r="E135" s="136">
        <v>1</v>
      </c>
      <c r="F135" s="34" t="s">
        <v>10</v>
      </c>
      <c r="G135" s="35"/>
      <c r="H135" s="36"/>
      <c r="I135" s="37"/>
      <c r="J135" s="38"/>
      <c r="K135" s="39">
        <f t="shared" si="3"/>
        <v>0</v>
      </c>
      <c r="L135" s="39">
        <f t="shared" si="2"/>
        <v>0</v>
      </c>
    </row>
    <row r="136" spans="1:12" s="82" customFormat="1" x14ac:dyDescent="0.2">
      <c r="A136" s="29" t="s">
        <v>182</v>
      </c>
      <c r="B136" s="46">
        <v>4023816</v>
      </c>
      <c r="C136" s="45" t="s">
        <v>7098</v>
      </c>
      <c r="D136" s="46" t="s">
        <v>7099</v>
      </c>
      <c r="E136" s="136">
        <v>1</v>
      </c>
      <c r="F136" s="34" t="s">
        <v>10</v>
      </c>
      <c r="G136" s="35"/>
      <c r="H136" s="36"/>
      <c r="I136" s="37"/>
      <c r="J136" s="38"/>
      <c r="K136" s="39">
        <f t="shared" si="3"/>
        <v>0</v>
      </c>
      <c r="L136" s="39">
        <f t="shared" si="2"/>
        <v>0</v>
      </c>
    </row>
    <row r="137" spans="1:12" s="82" customFormat="1" x14ac:dyDescent="0.2">
      <c r="A137" s="29" t="s">
        <v>183</v>
      </c>
      <c r="B137" s="46">
        <v>4007534</v>
      </c>
      <c r="C137" s="45" t="s">
        <v>7100</v>
      </c>
      <c r="D137" s="46" t="s">
        <v>7101</v>
      </c>
      <c r="E137" s="136">
        <v>1</v>
      </c>
      <c r="F137" s="34" t="s">
        <v>10</v>
      </c>
      <c r="G137" s="35"/>
      <c r="H137" s="36"/>
      <c r="I137" s="37"/>
      <c r="J137" s="38"/>
      <c r="K137" s="39">
        <f t="shared" si="3"/>
        <v>0</v>
      </c>
      <c r="L137" s="39">
        <f t="shared" si="2"/>
        <v>0</v>
      </c>
    </row>
    <row r="138" spans="1:12" s="82" customFormat="1" x14ac:dyDescent="0.2">
      <c r="A138" s="29" t="s">
        <v>184</v>
      </c>
      <c r="B138" s="46">
        <v>4023865</v>
      </c>
      <c r="C138" s="45" t="s">
        <v>7102</v>
      </c>
      <c r="D138" s="46" t="s">
        <v>7103</v>
      </c>
      <c r="E138" s="136">
        <v>18</v>
      </c>
      <c r="F138" s="34" t="s">
        <v>10</v>
      </c>
      <c r="G138" s="35"/>
      <c r="H138" s="36"/>
      <c r="I138" s="37"/>
      <c r="J138" s="38"/>
      <c r="K138" s="39">
        <f t="shared" si="3"/>
        <v>0</v>
      </c>
      <c r="L138" s="39">
        <f t="shared" ref="L138:L201" si="4">K138*E138</f>
        <v>0</v>
      </c>
    </row>
    <row r="139" spans="1:12" s="82" customFormat="1" x14ac:dyDescent="0.2">
      <c r="A139" s="29" t="s">
        <v>185</v>
      </c>
      <c r="B139" s="46">
        <v>4023922</v>
      </c>
      <c r="C139" s="45" t="s">
        <v>7104</v>
      </c>
      <c r="D139" s="46" t="s">
        <v>7105</v>
      </c>
      <c r="E139" s="136">
        <v>1</v>
      </c>
      <c r="F139" s="34" t="s">
        <v>10</v>
      </c>
      <c r="G139" s="35"/>
      <c r="H139" s="36"/>
      <c r="I139" s="37"/>
      <c r="J139" s="38"/>
      <c r="K139" s="39">
        <f t="shared" ref="K139:K202" si="5">I139*(100-J139)/100</f>
        <v>0</v>
      </c>
      <c r="L139" s="39">
        <f t="shared" si="4"/>
        <v>0</v>
      </c>
    </row>
    <row r="140" spans="1:12" s="82" customFormat="1" x14ac:dyDescent="0.2">
      <c r="A140" s="29" t="s">
        <v>186</v>
      </c>
      <c r="B140" s="46">
        <v>4023980</v>
      </c>
      <c r="C140" s="45" t="s">
        <v>7106</v>
      </c>
      <c r="D140" s="46" t="s">
        <v>7107</v>
      </c>
      <c r="E140" s="136">
        <v>1</v>
      </c>
      <c r="F140" s="34" t="s">
        <v>10</v>
      </c>
      <c r="G140" s="35"/>
      <c r="H140" s="36"/>
      <c r="I140" s="37"/>
      <c r="J140" s="38"/>
      <c r="K140" s="39">
        <f t="shared" si="5"/>
        <v>0</v>
      </c>
      <c r="L140" s="39">
        <f t="shared" si="4"/>
        <v>0</v>
      </c>
    </row>
    <row r="141" spans="1:12" s="82" customFormat="1" x14ac:dyDescent="0.2">
      <c r="A141" s="29" t="s">
        <v>187</v>
      </c>
      <c r="B141" s="46">
        <v>4023981</v>
      </c>
      <c r="C141" s="45" t="s">
        <v>7108</v>
      </c>
      <c r="D141" s="46" t="s">
        <v>7109</v>
      </c>
      <c r="E141" s="136">
        <v>22</v>
      </c>
      <c r="F141" s="34" t="s">
        <v>10</v>
      </c>
      <c r="G141" s="35"/>
      <c r="H141" s="36"/>
      <c r="I141" s="37"/>
      <c r="J141" s="38"/>
      <c r="K141" s="39">
        <f t="shared" si="5"/>
        <v>0</v>
      </c>
      <c r="L141" s="39">
        <f t="shared" si="4"/>
        <v>0</v>
      </c>
    </row>
    <row r="142" spans="1:12" s="82" customFormat="1" x14ac:dyDescent="0.2">
      <c r="A142" s="29" t="s">
        <v>188</v>
      </c>
      <c r="B142" s="46">
        <v>4006846</v>
      </c>
      <c r="C142" s="45" t="s">
        <v>7110</v>
      </c>
      <c r="D142" s="46" t="s">
        <v>7111</v>
      </c>
      <c r="E142" s="136">
        <v>7</v>
      </c>
      <c r="F142" s="34" t="s">
        <v>10</v>
      </c>
      <c r="G142" s="35"/>
      <c r="H142" s="36"/>
      <c r="I142" s="37"/>
      <c r="J142" s="38"/>
      <c r="K142" s="39">
        <f t="shared" si="5"/>
        <v>0</v>
      </c>
      <c r="L142" s="39">
        <f t="shared" si="4"/>
        <v>0</v>
      </c>
    </row>
    <row r="143" spans="1:12" s="82" customFormat="1" x14ac:dyDescent="0.2">
      <c r="A143" s="29" t="s">
        <v>189</v>
      </c>
      <c r="B143" s="46">
        <v>4014478</v>
      </c>
      <c r="C143" s="45" t="s">
        <v>4127</v>
      </c>
      <c r="D143" s="46">
        <v>5801350522</v>
      </c>
      <c r="E143" s="136">
        <v>1</v>
      </c>
      <c r="F143" s="34" t="s">
        <v>10</v>
      </c>
      <c r="G143" s="35"/>
      <c r="H143" s="36"/>
      <c r="I143" s="37"/>
      <c r="J143" s="38"/>
      <c r="K143" s="39">
        <f t="shared" si="5"/>
        <v>0</v>
      </c>
      <c r="L143" s="39">
        <f t="shared" si="4"/>
        <v>0</v>
      </c>
    </row>
    <row r="144" spans="1:12" s="82" customFormat="1" x14ac:dyDescent="0.2">
      <c r="A144" s="29" t="s">
        <v>190</v>
      </c>
      <c r="B144" s="46">
        <v>4024060</v>
      </c>
      <c r="C144" s="45" t="s">
        <v>7112</v>
      </c>
      <c r="D144" s="46" t="s">
        <v>7113</v>
      </c>
      <c r="E144" s="136">
        <v>1</v>
      </c>
      <c r="F144" s="34" t="s">
        <v>10</v>
      </c>
      <c r="G144" s="35"/>
      <c r="H144" s="36"/>
      <c r="I144" s="37"/>
      <c r="J144" s="38"/>
      <c r="K144" s="39">
        <f t="shared" si="5"/>
        <v>0</v>
      </c>
      <c r="L144" s="39">
        <f t="shared" si="4"/>
        <v>0</v>
      </c>
    </row>
    <row r="145" spans="1:12" s="82" customFormat="1" x14ac:dyDescent="0.2">
      <c r="A145" s="29" t="s">
        <v>191</v>
      </c>
      <c r="B145" s="46">
        <v>4024061</v>
      </c>
      <c r="C145" s="45" t="s">
        <v>7114</v>
      </c>
      <c r="D145" s="46" t="s">
        <v>7115</v>
      </c>
      <c r="E145" s="136">
        <v>1</v>
      </c>
      <c r="F145" s="34" t="s">
        <v>10</v>
      </c>
      <c r="G145" s="35"/>
      <c r="H145" s="36"/>
      <c r="I145" s="37"/>
      <c r="J145" s="38"/>
      <c r="K145" s="39">
        <f t="shared" si="5"/>
        <v>0</v>
      </c>
      <c r="L145" s="39">
        <f t="shared" si="4"/>
        <v>0</v>
      </c>
    </row>
    <row r="146" spans="1:12" s="82" customFormat="1" x14ac:dyDescent="0.2">
      <c r="A146" s="29" t="s">
        <v>192</v>
      </c>
      <c r="B146" s="46">
        <v>4024136</v>
      </c>
      <c r="C146" s="45" t="s">
        <v>7116</v>
      </c>
      <c r="D146" s="46" t="s">
        <v>7117</v>
      </c>
      <c r="E146" s="136">
        <v>1</v>
      </c>
      <c r="F146" s="34" t="s">
        <v>10</v>
      </c>
      <c r="G146" s="35"/>
      <c r="H146" s="36"/>
      <c r="I146" s="37"/>
      <c r="J146" s="38"/>
      <c r="K146" s="39">
        <f t="shared" si="5"/>
        <v>0</v>
      </c>
      <c r="L146" s="39">
        <f t="shared" si="4"/>
        <v>0</v>
      </c>
    </row>
    <row r="147" spans="1:12" s="82" customFormat="1" x14ac:dyDescent="0.2">
      <c r="A147" s="29" t="s">
        <v>193</v>
      </c>
      <c r="B147" s="46">
        <v>4024165</v>
      </c>
      <c r="C147" s="45" t="s">
        <v>7118</v>
      </c>
      <c r="D147" s="46" t="s">
        <v>7119</v>
      </c>
      <c r="E147" s="136">
        <v>1</v>
      </c>
      <c r="F147" s="34" t="s">
        <v>10</v>
      </c>
      <c r="G147" s="35"/>
      <c r="H147" s="36"/>
      <c r="I147" s="37"/>
      <c r="J147" s="38"/>
      <c r="K147" s="39">
        <f t="shared" si="5"/>
        <v>0</v>
      </c>
      <c r="L147" s="39">
        <f t="shared" si="4"/>
        <v>0</v>
      </c>
    </row>
    <row r="148" spans="1:12" s="82" customFormat="1" x14ac:dyDescent="0.2">
      <c r="A148" s="29" t="s">
        <v>194</v>
      </c>
      <c r="B148" s="46">
        <v>4024190</v>
      </c>
      <c r="C148" s="45" t="s">
        <v>7120</v>
      </c>
      <c r="D148" s="46" t="s">
        <v>7121</v>
      </c>
      <c r="E148" s="136">
        <v>1</v>
      </c>
      <c r="F148" s="34" t="s">
        <v>10</v>
      </c>
      <c r="G148" s="35"/>
      <c r="H148" s="36"/>
      <c r="I148" s="37"/>
      <c r="J148" s="38"/>
      <c r="K148" s="39">
        <f t="shared" si="5"/>
        <v>0</v>
      </c>
      <c r="L148" s="39">
        <f t="shared" si="4"/>
        <v>0</v>
      </c>
    </row>
    <row r="149" spans="1:12" s="82" customFormat="1" x14ac:dyDescent="0.2">
      <c r="A149" s="29" t="s">
        <v>195</v>
      </c>
      <c r="B149" s="46">
        <v>4005680</v>
      </c>
      <c r="C149" s="45" t="s">
        <v>7122</v>
      </c>
      <c r="D149" s="46" t="s">
        <v>7123</v>
      </c>
      <c r="E149" s="136">
        <v>7</v>
      </c>
      <c r="F149" s="34" t="s">
        <v>10</v>
      </c>
      <c r="G149" s="35"/>
      <c r="H149" s="36"/>
      <c r="I149" s="37"/>
      <c r="J149" s="38"/>
      <c r="K149" s="39">
        <f t="shared" si="5"/>
        <v>0</v>
      </c>
      <c r="L149" s="39">
        <f t="shared" si="4"/>
        <v>0</v>
      </c>
    </row>
    <row r="150" spans="1:12" s="82" customFormat="1" x14ac:dyDescent="0.2">
      <c r="A150" s="29" t="s">
        <v>196</v>
      </c>
      <c r="B150" s="46">
        <v>4024275</v>
      </c>
      <c r="C150" s="45" t="s">
        <v>7124</v>
      </c>
      <c r="D150" s="46" t="s">
        <v>7125</v>
      </c>
      <c r="E150" s="136">
        <v>1</v>
      </c>
      <c r="F150" s="34" t="s">
        <v>10</v>
      </c>
      <c r="G150" s="35"/>
      <c r="H150" s="36"/>
      <c r="I150" s="37"/>
      <c r="J150" s="38"/>
      <c r="K150" s="39">
        <f t="shared" si="5"/>
        <v>0</v>
      </c>
      <c r="L150" s="39">
        <f t="shared" si="4"/>
        <v>0</v>
      </c>
    </row>
    <row r="151" spans="1:12" x14ac:dyDescent="0.2">
      <c r="A151" s="29" t="s">
        <v>197</v>
      </c>
      <c r="B151" s="46">
        <v>4024276</v>
      </c>
      <c r="C151" s="45" t="s">
        <v>7126</v>
      </c>
      <c r="D151" s="46" t="s">
        <v>7127</v>
      </c>
      <c r="E151" s="136">
        <v>1</v>
      </c>
      <c r="F151" s="34" t="s">
        <v>10</v>
      </c>
      <c r="G151" s="35"/>
      <c r="H151" s="36"/>
      <c r="I151" s="37"/>
      <c r="J151" s="38"/>
      <c r="K151" s="39">
        <f t="shared" si="5"/>
        <v>0</v>
      </c>
      <c r="L151" s="39">
        <f t="shared" si="4"/>
        <v>0</v>
      </c>
    </row>
    <row r="152" spans="1:12" x14ac:dyDescent="0.2">
      <c r="A152" s="29" t="s">
        <v>198</v>
      </c>
      <c r="B152" s="46">
        <v>4024325</v>
      </c>
      <c r="C152" s="45" t="s">
        <v>7128</v>
      </c>
      <c r="D152" s="46" t="s">
        <v>7129</v>
      </c>
      <c r="E152" s="136">
        <v>30</v>
      </c>
      <c r="F152" s="34" t="s">
        <v>10</v>
      </c>
      <c r="G152" s="35"/>
      <c r="H152" s="36"/>
      <c r="I152" s="37"/>
      <c r="J152" s="38"/>
      <c r="K152" s="39">
        <f t="shared" si="5"/>
        <v>0</v>
      </c>
      <c r="L152" s="39">
        <f t="shared" si="4"/>
        <v>0</v>
      </c>
    </row>
    <row r="153" spans="1:12" x14ac:dyDescent="0.2">
      <c r="A153" s="29" t="s">
        <v>199</v>
      </c>
      <c r="B153" s="46">
        <v>4024357</v>
      </c>
      <c r="C153" s="45" t="s">
        <v>7130</v>
      </c>
      <c r="D153" s="46" t="s">
        <v>7131</v>
      </c>
      <c r="E153" s="136">
        <v>1</v>
      </c>
      <c r="F153" s="34" t="s">
        <v>10</v>
      </c>
      <c r="G153" s="35"/>
      <c r="H153" s="36"/>
      <c r="I153" s="37"/>
      <c r="J153" s="38"/>
      <c r="K153" s="39">
        <f t="shared" si="5"/>
        <v>0</v>
      </c>
      <c r="L153" s="39">
        <f t="shared" si="4"/>
        <v>0</v>
      </c>
    </row>
    <row r="154" spans="1:12" x14ac:dyDescent="0.2">
      <c r="A154" s="29" t="s">
        <v>200</v>
      </c>
      <c r="B154" s="46">
        <v>4024358</v>
      </c>
      <c r="C154" s="45" t="s">
        <v>7132</v>
      </c>
      <c r="D154" s="46" t="s">
        <v>7133</v>
      </c>
      <c r="E154" s="136">
        <v>1</v>
      </c>
      <c r="F154" s="34" t="s">
        <v>10</v>
      </c>
      <c r="G154" s="35"/>
      <c r="H154" s="36"/>
      <c r="I154" s="37"/>
      <c r="J154" s="38"/>
      <c r="K154" s="39">
        <f t="shared" si="5"/>
        <v>0</v>
      </c>
      <c r="L154" s="39">
        <f t="shared" si="4"/>
        <v>0</v>
      </c>
    </row>
    <row r="155" spans="1:12" x14ac:dyDescent="0.2">
      <c r="A155" s="29" t="s">
        <v>201</v>
      </c>
      <c r="B155" s="46">
        <v>4024377</v>
      </c>
      <c r="C155" s="45" t="s">
        <v>7134</v>
      </c>
      <c r="D155" s="46" t="s">
        <v>7135</v>
      </c>
      <c r="E155" s="136">
        <v>1</v>
      </c>
      <c r="F155" s="34" t="s">
        <v>10</v>
      </c>
      <c r="G155" s="35"/>
      <c r="H155" s="36"/>
      <c r="I155" s="37"/>
      <c r="J155" s="38"/>
      <c r="K155" s="39">
        <f t="shared" si="5"/>
        <v>0</v>
      </c>
      <c r="L155" s="39">
        <f t="shared" si="4"/>
        <v>0</v>
      </c>
    </row>
    <row r="156" spans="1:12" x14ac:dyDescent="0.2">
      <c r="A156" s="29" t="s">
        <v>202</v>
      </c>
      <c r="B156" s="46">
        <v>4024378</v>
      </c>
      <c r="C156" s="45" t="s">
        <v>7136</v>
      </c>
      <c r="D156" s="46" t="s">
        <v>7137</v>
      </c>
      <c r="E156" s="136">
        <v>1</v>
      </c>
      <c r="F156" s="34" t="s">
        <v>10</v>
      </c>
      <c r="G156" s="35"/>
      <c r="H156" s="36"/>
      <c r="I156" s="37"/>
      <c r="J156" s="38"/>
      <c r="K156" s="39">
        <f t="shared" si="5"/>
        <v>0</v>
      </c>
      <c r="L156" s="39">
        <f t="shared" si="4"/>
        <v>0</v>
      </c>
    </row>
    <row r="157" spans="1:12" x14ac:dyDescent="0.2">
      <c r="A157" s="29" t="s">
        <v>203</v>
      </c>
      <c r="B157" s="46">
        <v>4024402</v>
      </c>
      <c r="C157" s="45" t="s">
        <v>7138</v>
      </c>
      <c r="D157" s="46" t="s">
        <v>7139</v>
      </c>
      <c r="E157" s="136">
        <v>1</v>
      </c>
      <c r="F157" s="34" t="s">
        <v>10</v>
      </c>
      <c r="G157" s="35"/>
      <c r="H157" s="36"/>
      <c r="I157" s="37"/>
      <c r="J157" s="38"/>
      <c r="K157" s="39">
        <f t="shared" si="5"/>
        <v>0</v>
      </c>
      <c r="L157" s="39">
        <f t="shared" si="4"/>
        <v>0</v>
      </c>
    </row>
    <row r="158" spans="1:12" x14ac:dyDescent="0.2">
      <c r="A158" s="29" t="s">
        <v>204</v>
      </c>
      <c r="B158" s="46">
        <v>4024403</v>
      </c>
      <c r="C158" s="45" t="s">
        <v>7140</v>
      </c>
      <c r="D158" s="46" t="s">
        <v>7141</v>
      </c>
      <c r="E158" s="136">
        <v>1</v>
      </c>
      <c r="F158" s="34" t="s">
        <v>10</v>
      </c>
      <c r="G158" s="35"/>
      <c r="H158" s="36"/>
      <c r="I158" s="37"/>
      <c r="J158" s="38"/>
      <c r="K158" s="39">
        <f t="shared" si="5"/>
        <v>0</v>
      </c>
      <c r="L158" s="39">
        <f t="shared" si="4"/>
        <v>0</v>
      </c>
    </row>
    <row r="159" spans="1:12" x14ac:dyDescent="0.2">
      <c r="A159" s="29" t="s">
        <v>205</v>
      </c>
      <c r="B159" s="46">
        <v>4024404</v>
      </c>
      <c r="C159" s="45" t="s">
        <v>7142</v>
      </c>
      <c r="D159" s="46" t="s">
        <v>7143</v>
      </c>
      <c r="E159" s="136">
        <v>1</v>
      </c>
      <c r="F159" s="34" t="s">
        <v>10</v>
      </c>
      <c r="G159" s="35"/>
      <c r="H159" s="36"/>
      <c r="I159" s="37"/>
      <c r="J159" s="38"/>
      <c r="K159" s="39">
        <f t="shared" si="5"/>
        <v>0</v>
      </c>
      <c r="L159" s="39">
        <f t="shared" si="4"/>
        <v>0</v>
      </c>
    </row>
    <row r="160" spans="1:12" x14ac:dyDescent="0.2">
      <c r="A160" s="29" t="s">
        <v>206</v>
      </c>
      <c r="B160" s="46">
        <v>4024405</v>
      </c>
      <c r="C160" s="45" t="s">
        <v>7144</v>
      </c>
      <c r="D160" s="46" t="s">
        <v>7145</v>
      </c>
      <c r="E160" s="136">
        <v>1</v>
      </c>
      <c r="F160" s="34" t="s">
        <v>10</v>
      </c>
      <c r="G160" s="35"/>
      <c r="H160" s="36"/>
      <c r="I160" s="37"/>
      <c r="J160" s="38"/>
      <c r="K160" s="39">
        <f t="shared" si="5"/>
        <v>0</v>
      </c>
      <c r="L160" s="39">
        <f t="shared" si="4"/>
        <v>0</v>
      </c>
    </row>
    <row r="161" spans="1:12" x14ac:dyDescent="0.2">
      <c r="A161" s="29" t="s">
        <v>207</v>
      </c>
      <c r="B161" s="46">
        <v>4024415</v>
      </c>
      <c r="C161" s="45" t="s">
        <v>7146</v>
      </c>
      <c r="D161" s="46" t="s">
        <v>7147</v>
      </c>
      <c r="E161" s="136">
        <v>3</v>
      </c>
      <c r="F161" s="34" t="s">
        <v>10</v>
      </c>
      <c r="G161" s="35"/>
      <c r="H161" s="36"/>
      <c r="I161" s="37"/>
      <c r="J161" s="38"/>
      <c r="K161" s="39">
        <f t="shared" si="5"/>
        <v>0</v>
      </c>
      <c r="L161" s="39">
        <f t="shared" si="4"/>
        <v>0</v>
      </c>
    </row>
    <row r="162" spans="1:12" x14ac:dyDescent="0.2">
      <c r="A162" s="29" t="s">
        <v>208</v>
      </c>
      <c r="B162" s="46">
        <v>4024416</v>
      </c>
      <c r="C162" s="45" t="s">
        <v>7148</v>
      </c>
      <c r="D162" s="46" t="s">
        <v>7149</v>
      </c>
      <c r="E162" s="136">
        <v>1</v>
      </c>
      <c r="F162" s="34" t="s">
        <v>10</v>
      </c>
      <c r="G162" s="35"/>
      <c r="H162" s="36"/>
      <c r="I162" s="37"/>
      <c r="J162" s="38"/>
      <c r="K162" s="39">
        <f t="shared" si="5"/>
        <v>0</v>
      </c>
      <c r="L162" s="39">
        <f t="shared" si="4"/>
        <v>0</v>
      </c>
    </row>
    <row r="163" spans="1:12" x14ac:dyDescent="0.2">
      <c r="A163" s="29" t="s">
        <v>209</v>
      </c>
      <c r="B163" s="46">
        <v>4024417</v>
      </c>
      <c r="C163" s="45" t="s">
        <v>7150</v>
      </c>
      <c r="D163" s="46" t="s">
        <v>7151</v>
      </c>
      <c r="E163" s="136">
        <v>1</v>
      </c>
      <c r="F163" s="34" t="s">
        <v>10</v>
      </c>
      <c r="G163" s="35"/>
      <c r="H163" s="36"/>
      <c r="I163" s="37"/>
      <c r="J163" s="38"/>
      <c r="K163" s="39">
        <f t="shared" si="5"/>
        <v>0</v>
      </c>
      <c r="L163" s="39">
        <f t="shared" si="4"/>
        <v>0</v>
      </c>
    </row>
    <row r="164" spans="1:12" x14ac:dyDescent="0.2">
      <c r="A164" s="29" t="s">
        <v>210</v>
      </c>
      <c r="B164" s="46">
        <v>4024450</v>
      </c>
      <c r="C164" s="45" t="s">
        <v>7152</v>
      </c>
      <c r="D164" s="46" t="s">
        <v>7153</v>
      </c>
      <c r="E164" s="136">
        <v>1</v>
      </c>
      <c r="F164" s="34" t="s">
        <v>10</v>
      </c>
      <c r="G164" s="35"/>
      <c r="H164" s="36"/>
      <c r="I164" s="37"/>
      <c r="J164" s="38"/>
      <c r="K164" s="39">
        <f t="shared" si="5"/>
        <v>0</v>
      </c>
      <c r="L164" s="39">
        <f t="shared" si="4"/>
        <v>0</v>
      </c>
    </row>
    <row r="165" spans="1:12" x14ac:dyDescent="0.2">
      <c r="A165" s="29" t="s">
        <v>211</v>
      </c>
      <c r="B165" s="46">
        <v>4024454</v>
      </c>
      <c r="C165" s="45" t="s">
        <v>7154</v>
      </c>
      <c r="D165" s="46" t="s">
        <v>7155</v>
      </c>
      <c r="E165" s="136">
        <v>1</v>
      </c>
      <c r="F165" s="34" t="s">
        <v>10</v>
      </c>
      <c r="G165" s="35"/>
      <c r="H165" s="36"/>
      <c r="I165" s="37"/>
      <c r="J165" s="38"/>
      <c r="K165" s="39">
        <f t="shared" si="5"/>
        <v>0</v>
      </c>
      <c r="L165" s="39">
        <f t="shared" si="4"/>
        <v>0</v>
      </c>
    </row>
    <row r="166" spans="1:12" x14ac:dyDescent="0.2">
      <c r="A166" s="29" t="s">
        <v>212</v>
      </c>
      <c r="B166" s="46">
        <v>4024455</v>
      </c>
      <c r="C166" s="45" t="s">
        <v>7156</v>
      </c>
      <c r="D166" s="46" t="s">
        <v>7157</v>
      </c>
      <c r="E166" s="136">
        <v>1</v>
      </c>
      <c r="F166" s="34" t="s">
        <v>10</v>
      </c>
      <c r="G166" s="35"/>
      <c r="H166" s="36"/>
      <c r="I166" s="37"/>
      <c r="J166" s="38"/>
      <c r="K166" s="39">
        <f t="shared" si="5"/>
        <v>0</v>
      </c>
      <c r="L166" s="39">
        <f t="shared" si="4"/>
        <v>0</v>
      </c>
    </row>
    <row r="167" spans="1:12" x14ac:dyDescent="0.2">
      <c r="A167" s="29" t="s">
        <v>213</v>
      </c>
      <c r="B167" s="46">
        <v>4005789</v>
      </c>
      <c r="C167" s="45" t="s">
        <v>7158</v>
      </c>
      <c r="D167" s="46" t="s">
        <v>7159</v>
      </c>
      <c r="E167" s="136">
        <v>3</v>
      </c>
      <c r="F167" s="34" t="s">
        <v>10</v>
      </c>
      <c r="G167" s="35"/>
      <c r="H167" s="36"/>
      <c r="I167" s="37"/>
      <c r="J167" s="38"/>
      <c r="K167" s="39">
        <f t="shared" si="5"/>
        <v>0</v>
      </c>
      <c r="L167" s="39">
        <f t="shared" si="4"/>
        <v>0</v>
      </c>
    </row>
    <row r="168" spans="1:12" x14ac:dyDescent="0.2">
      <c r="A168" s="29" t="s">
        <v>214</v>
      </c>
      <c r="B168" s="46">
        <v>4024550</v>
      </c>
      <c r="C168" s="45" t="s">
        <v>7160</v>
      </c>
      <c r="D168" s="46" t="s">
        <v>7161</v>
      </c>
      <c r="E168" s="136">
        <v>4</v>
      </c>
      <c r="F168" s="34" t="s">
        <v>10</v>
      </c>
      <c r="G168" s="35"/>
      <c r="H168" s="36"/>
      <c r="I168" s="37"/>
      <c r="J168" s="38"/>
      <c r="K168" s="39">
        <f t="shared" si="5"/>
        <v>0</v>
      </c>
      <c r="L168" s="39">
        <f t="shared" si="4"/>
        <v>0</v>
      </c>
    </row>
    <row r="169" spans="1:12" x14ac:dyDescent="0.2">
      <c r="A169" s="29" t="s">
        <v>215</v>
      </c>
      <c r="B169" s="46">
        <v>4024551</v>
      </c>
      <c r="C169" s="45" t="s">
        <v>7162</v>
      </c>
      <c r="D169" s="46" t="s">
        <v>7163</v>
      </c>
      <c r="E169" s="136">
        <v>6</v>
      </c>
      <c r="F169" s="34" t="s">
        <v>10</v>
      </c>
      <c r="G169" s="35"/>
      <c r="H169" s="36"/>
      <c r="I169" s="37"/>
      <c r="J169" s="38"/>
      <c r="K169" s="39">
        <f t="shared" si="5"/>
        <v>0</v>
      </c>
      <c r="L169" s="39">
        <f t="shared" si="4"/>
        <v>0</v>
      </c>
    </row>
    <row r="170" spans="1:12" x14ac:dyDescent="0.2">
      <c r="A170" s="29" t="s">
        <v>216</v>
      </c>
      <c r="B170" s="46">
        <v>4024582</v>
      </c>
      <c r="C170" s="45" t="s">
        <v>7164</v>
      </c>
      <c r="D170" s="46" t="s">
        <v>7165</v>
      </c>
      <c r="E170" s="136">
        <v>24</v>
      </c>
      <c r="F170" s="34" t="s">
        <v>10</v>
      </c>
      <c r="G170" s="35"/>
      <c r="H170" s="36"/>
      <c r="I170" s="37"/>
      <c r="J170" s="38"/>
      <c r="K170" s="39">
        <f t="shared" si="5"/>
        <v>0</v>
      </c>
      <c r="L170" s="39">
        <f t="shared" si="4"/>
        <v>0</v>
      </c>
    </row>
    <row r="171" spans="1:12" x14ac:dyDescent="0.2">
      <c r="A171" s="29" t="s">
        <v>217</v>
      </c>
      <c r="B171" s="46">
        <v>4024642</v>
      </c>
      <c r="C171" s="45" t="s">
        <v>7166</v>
      </c>
      <c r="D171" s="46" t="s">
        <v>7167</v>
      </c>
      <c r="E171" s="136">
        <v>1</v>
      </c>
      <c r="F171" s="34" t="s">
        <v>10</v>
      </c>
      <c r="G171" s="35"/>
      <c r="H171" s="36"/>
      <c r="I171" s="37"/>
      <c r="J171" s="38"/>
      <c r="K171" s="39">
        <f t="shared" si="5"/>
        <v>0</v>
      </c>
      <c r="L171" s="39">
        <f t="shared" si="4"/>
        <v>0</v>
      </c>
    </row>
    <row r="172" spans="1:12" x14ac:dyDescent="0.2">
      <c r="A172" s="29" t="s">
        <v>218</v>
      </c>
      <c r="B172" s="46">
        <v>4024642</v>
      </c>
      <c r="C172" s="45" t="s">
        <v>7168</v>
      </c>
      <c r="D172" s="46" t="s">
        <v>7167</v>
      </c>
      <c r="E172" s="136">
        <v>7</v>
      </c>
      <c r="F172" s="34" t="s">
        <v>10</v>
      </c>
      <c r="G172" s="35"/>
      <c r="H172" s="36"/>
      <c r="I172" s="37"/>
      <c r="J172" s="38"/>
      <c r="K172" s="39">
        <f t="shared" si="5"/>
        <v>0</v>
      </c>
      <c r="L172" s="39">
        <f t="shared" si="4"/>
        <v>0</v>
      </c>
    </row>
    <row r="173" spans="1:12" x14ac:dyDescent="0.2">
      <c r="A173" s="29" t="s">
        <v>219</v>
      </c>
      <c r="B173" s="46">
        <v>4024628</v>
      </c>
      <c r="C173" s="45" t="s">
        <v>7169</v>
      </c>
      <c r="D173" s="46" t="s">
        <v>7170</v>
      </c>
      <c r="E173" s="136">
        <v>6</v>
      </c>
      <c r="F173" s="34" t="s">
        <v>10</v>
      </c>
      <c r="G173" s="35"/>
      <c r="H173" s="36"/>
      <c r="I173" s="37"/>
      <c r="J173" s="38"/>
      <c r="K173" s="39">
        <f t="shared" si="5"/>
        <v>0</v>
      </c>
      <c r="L173" s="39">
        <f t="shared" si="4"/>
        <v>0</v>
      </c>
    </row>
    <row r="174" spans="1:12" x14ac:dyDescent="0.2">
      <c r="A174" s="29" t="s">
        <v>220</v>
      </c>
      <c r="B174" s="46">
        <v>4024740</v>
      </c>
      <c r="C174" s="45" t="s">
        <v>7171</v>
      </c>
      <c r="D174" s="46" t="s">
        <v>7172</v>
      </c>
      <c r="E174" s="136">
        <v>22</v>
      </c>
      <c r="F174" s="34" t="s">
        <v>10</v>
      </c>
      <c r="G174" s="35"/>
      <c r="H174" s="36"/>
      <c r="I174" s="37"/>
      <c r="J174" s="38"/>
      <c r="K174" s="39">
        <f t="shared" si="5"/>
        <v>0</v>
      </c>
      <c r="L174" s="39">
        <f t="shared" si="4"/>
        <v>0</v>
      </c>
    </row>
    <row r="175" spans="1:12" x14ac:dyDescent="0.2">
      <c r="A175" s="29" t="s">
        <v>221</v>
      </c>
      <c r="B175" s="46">
        <v>4024820</v>
      </c>
      <c r="C175" s="45" t="s">
        <v>7173</v>
      </c>
      <c r="D175" s="46" t="s">
        <v>7174</v>
      </c>
      <c r="E175" s="136">
        <v>15</v>
      </c>
      <c r="F175" s="34" t="s">
        <v>10</v>
      </c>
      <c r="G175" s="35"/>
      <c r="H175" s="36"/>
      <c r="I175" s="37"/>
      <c r="J175" s="38"/>
      <c r="K175" s="39">
        <f t="shared" si="5"/>
        <v>0</v>
      </c>
      <c r="L175" s="39">
        <f t="shared" si="4"/>
        <v>0</v>
      </c>
    </row>
    <row r="176" spans="1:12" x14ac:dyDescent="0.2">
      <c r="A176" s="29" t="s">
        <v>222</v>
      </c>
      <c r="B176" s="46">
        <v>4024827</v>
      </c>
      <c r="C176" s="45" t="s">
        <v>7175</v>
      </c>
      <c r="D176" s="46" t="s">
        <v>7176</v>
      </c>
      <c r="E176" s="136">
        <v>25</v>
      </c>
      <c r="F176" s="34" t="s">
        <v>10</v>
      </c>
      <c r="G176" s="35"/>
      <c r="H176" s="36"/>
      <c r="I176" s="37"/>
      <c r="J176" s="38"/>
      <c r="K176" s="39">
        <f t="shared" si="5"/>
        <v>0</v>
      </c>
      <c r="L176" s="39">
        <f t="shared" si="4"/>
        <v>0</v>
      </c>
    </row>
    <row r="177" spans="1:12" x14ac:dyDescent="0.2">
      <c r="A177" s="29" t="s">
        <v>223</v>
      </c>
      <c r="B177" s="46">
        <v>4024828</v>
      </c>
      <c r="C177" s="45" t="s">
        <v>7177</v>
      </c>
      <c r="D177" s="46" t="s">
        <v>7178</v>
      </c>
      <c r="E177" s="136">
        <v>25</v>
      </c>
      <c r="F177" s="34" t="s">
        <v>10</v>
      </c>
      <c r="G177" s="35"/>
      <c r="H177" s="36"/>
      <c r="I177" s="37"/>
      <c r="J177" s="38"/>
      <c r="K177" s="39">
        <f t="shared" si="5"/>
        <v>0</v>
      </c>
      <c r="L177" s="39">
        <f t="shared" si="4"/>
        <v>0</v>
      </c>
    </row>
    <row r="178" spans="1:12" x14ac:dyDescent="0.2">
      <c r="A178" s="29" t="s">
        <v>224</v>
      </c>
      <c r="B178" s="46">
        <v>4024829</v>
      </c>
      <c r="C178" s="45" t="s">
        <v>7179</v>
      </c>
      <c r="D178" s="46" t="s">
        <v>7180</v>
      </c>
      <c r="E178" s="136">
        <v>21</v>
      </c>
      <c r="F178" s="34" t="s">
        <v>10</v>
      </c>
      <c r="G178" s="35"/>
      <c r="H178" s="36"/>
      <c r="I178" s="37"/>
      <c r="J178" s="38"/>
      <c r="K178" s="39">
        <f t="shared" si="5"/>
        <v>0</v>
      </c>
      <c r="L178" s="39">
        <f t="shared" si="4"/>
        <v>0</v>
      </c>
    </row>
    <row r="179" spans="1:12" x14ac:dyDescent="0.2">
      <c r="A179" s="29" t="s">
        <v>225</v>
      </c>
      <c r="B179" s="46">
        <v>4024830</v>
      </c>
      <c r="C179" s="45" t="s">
        <v>7181</v>
      </c>
      <c r="D179" s="46" t="s">
        <v>7182</v>
      </c>
      <c r="E179" s="136">
        <v>10</v>
      </c>
      <c r="F179" s="34" t="s">
        <v>10</v>
      </c>
      <c r="G179" s="35"/>
      <c r="H179" s="36"/>
      <c r="I179" s="37"/>
      <c r="J179" s="38"/>
      <c r="K179" s="39">
        <f t="shared" si="5"/>
        <v>0</v>
      </c>
      <c r="L179" s="39">
        <f t="shared" si="4"/>
        <v>0</v>
      </c>
    </row>
    <row r="180" spans="1:12" x14ac:dyDescent="0.2">
      <c r="A180" s="29" t="s">
        <v>226</v>
      </c>
      <c r="B180" s="46">
        <v>4024831</v>
      </c>
      <c r="C180" s="45" t="s">
        <v>7183</v>
      </c>
      <c r="D180" s="46" t="s">
        <v>7184</v>
      </c>
      <c r="E180" s="136">
        <v>4</v>
      </c>
      <c r="F180" s="34" t="s">
        <v>10</v>
      </c>
      <c r="G180" s="35"/>
      <c r="H180" s="36"/>
      <c r="I180" s="37"/>
      <c r="J180" s="38"/>
      <c r="K180" s="39">
        <f t="shared" si="5"/>
        <v>0</v>
      </c>
      <c r="L180" s="39">
        <f t="shared" si="4"/>
        <v>0</v>
      </c>
    </row>
    <row r="181" spans="1:12" x14ac:dyDescent="0.2">
      <c r="A181" s="29" t="s">
        <v>227</v>
      </c>
      <c r="B181" s="46">
        <v>4024998</v>
      </c>
      <c r="C181" s="45" t="s">
        <v>7185</v>
      </c>
      <c r="D181" s="46" t="s">
        <v>7186</v>
      </c>
      <c r="E181" s="136">
        <v>3</v>
      </c>
      <c r="F181" s="34" t="s">
        <v>10</v>
      </c>
      <c r="G181" s="35"/>
      <c r="H181" s="36"/>
      <c r="I181" s="37"/>
      <c r="J181" s="38"/>
      <c r="K181" s="39">
        <f t="shared" si="5"/>
        <v>0</v>
      </c>
      <c r="L181" s="39">
        <f t="shared" si="4"/>
        <v>0</v>
      </c>
    </row>
    <row r="182" spans="1:12" x14ac:dyDescent="0.2">
      <c r="A182" s="29" t="s">
        <v>228</v>
      </c>
      <c r="B182" s="46">
        <v>4024999</v>
      </c>
      <c r="C182" s="45" t="s">
        <v>7187</v>
      </c>
      <c r="D182" s="46" t="s">
        <v>7188</v>
      </c>
      <c r="E182" s="136">
        <v>3</v>
      </c>
      <c r="F182" s="34" t="s">
        <v>10</v>
      </c>
      <c r="G182" s="35"/>
      <c r="H182" s="36"/>
      <c r="I182" s="37"/>
      <c r="J182" s="38"/>
      <c r="K182" s="39">
        <f t="shared" si="5"/>
        <v>0</v>
      </c>
      <c r="L182" s="39">
        <f t="shared" si="4"/>
        <v>0</v>
      </c>
    </row>
    <row r="183" spans="1:12" x14ac:dyDescent="0.2">
      <c r="A183" s="29" t="s">
        <v>229</v>
      </c>
      <c r="B183" s="46">
        <v>4025028</v>
      </c>
      <c r="C183" s="45" t="s">
        <v>7189</v>
      </c>
      <c r="D183" s="46" t="s">
        <v>7190</v>
      </c>
      <c r="E183" s="136">
        <v>3</v>
      </c>
      <c r="F183" s="34" t="s">
        <v>10</v>
      </c>
      <c r="G183" s="35"/>
      <c r="H183" s="36"/>
      <c r="I183" s="37"/>
      <c r="J183" s="38"/>
      <c r="K183" s="39">
        <f t="shared" si="5"/>
        <v>0</v>
      </c>
      <c r="L183" s="39">
        <f t="shared" si="4"/>
        <v>0</v>
      </c>
    </row>
    <row r="184" spans="1:12" x14ac:dyDescent="0.2">
      <c r="A184" s="29" t="s">
        <v>230</v>
      </c>
      <c r="B184" s="46">
        <v>4025029</v>
      </c>
      <c r="C184" s="45" t="s">
        <v>7191</v>
      </c>
      <c r="D184" s="46" t="s">
        <v>7192</v>
      </c>
      <c r="E184" s="136">
        <v>3</v>
      </c>
      <c r="F184" s="34" t="s">
        <v>10</v>
      </c>
      <c r="G184" s="35"/>
      <c r="H184" s="36"/>
      <c r="I184" s="37"/>
      <c r="J184" s="38"/>
      <c r="K184" s="39">
        <f t="shared" si="5"/>
        <v>0</v>
      </c>
      <c r="L184" s="39">
        <f t="shared" si="4"/>
        <v>0</v>
      </c>
    </row>
    <row r="185" spans="1:12" x14ac:dyDescent="0.2">
      <c r="A185" s="29" t="s">
        <v>231</v>
      </c>
      <c r="B185" s="46">
        <v>4025055</v>
      </c>
      <c r="C185" s="45" t="s">
        <v>7193</v>
      </c>
      <c r="D185" s="46" t="s">
        <v>7194</v>
      </c>
      <c r="E185" s="136">
        <v>10</v>
      </c>
      <c r="F185" s="34" t="s">
        <v>10</v>
      </c>
      <c r="G185" s="35"/>
      <c r="H185" s="36"/>
      <c r="I185" s="37"/>
      <c r="J185" s="38"/>
      <c r="K185" s="39">
        <f t="shared" si="5"/>
        <v>0</v>
      </c>
      <c r="L185" s="39">
        <f t="shared" si="4"/>
        <v>0</v>
      </c>
    </row>
    <row r="186" spans="1:12" x14ac:dyDescent="0.2">
      <c r="A186" s="29" t="s">
        <v>232</v>
      </c>
      <c r="B186" s="46">
        <v>4025056</v>
      </c>
      <c r="C186" s="45" t="s">
        <v>7195</v>
      </c>
      <c r="D186" s="46" t="s">
        <v>7196</v>
      </c>
      <c r="E186" s="136">
        <v>21</v>
      </c>
      <c r="F186" s="34" t="s">
        <v>10</v>
      </c>
      <c r="G186" s="35"/>
      <c r="H186" s="36"/>
      <c r="I186" s="37"/>
      <c r="J186" s="38"/>
      <c r="K186" s="39">
        <f t="shared" si="5"/>
        <v>0</v>
      </c>
      <c r="L186" s="39">
        <f t="shared" si="4"/>
        <v>0</v>
      </c>
    </row>
    <row r="187" spans="1:12" x14ac:dyDescent="0.2">
      <c r="A187" s="29" t="s">
        <v>233</v>
      </c>
      <c r="B187" s="46">
        <v>4025057</v>
      </c>
      <c r="C187" s="45" t="s">
        <v>7197</v>
      </c>
      <c r="D187" s="46" t="s">
        <v>7198</v>
      </c>
      <c r="E187" s="136">
        <v>21</v>
      </c>
      <c r="F187" s="34" t="s">
        <v>10</v>
      </c>
      <c r="G187" s="35"/>
      <c r="H187" s="36"/>
      <c r="I187" s="37"/>
      <c r="J187" s="38"/>
      <c r="K187" s="39">
        <f t="shared" si="5"/>
        <v>0</v>
      </c>
      <c r="L187" s="39">
        <f t="shared" si="4"/>
        <v>0</v>
      </c>
    </row>
    <row r="188" spans="1:12" x14ac:dyDescent="0.2">
      <c r="A188" s="29" t="s">
        <v>234</v>
      </c>
      <c r="B188" s="46">
        <v>4025154</v>
      </c>
      <c r="C188" s="45" t="s">
        <v>7199</v>
      </c>
      <c r="D188" s="46" t="s">
        <v>7200</v>
      </c>
      <c r="E188" s="136">
        <v>10</v>
      </c>
      <c r="F188" s="34" t="s">
        <v>10</v>
      </c>
      <c r="G188" s="35"/>
      <c r="H188" s="36"/>
      <c r="I188" s="37"/>
      <c r="J188" s="38"/>
      <c r="K188" s="39">
        <f t="shared" si="5"/>
        <v>0</v>
      </c>
      <c r="L188" s="39">
        <f t="shared" si="4"/>
        <v>0</v>
      </c>
    </row>
    <row r="189" spans="1:12" x14ac:dyDescent="0.2">
      <c r="A189" s="29" t="s">
        <v>235</v>
      </c>
      <c r="B189" s="46">
        <v>4025201</v>
      </c>
      <c r="C189" s="45" t="s">
        <v>7201</v>
      </c>
      <c r="D189" s="46" t="s">
        <v>7202</v>
      </c>
      <c r="E189" s="136">
        <v>30</v>
      </c>
      <c r="F189" s="34" t="s">
        <v>10</v>
      </c>
      <c r="G189" s="35"/>
      <c r="H189" s="36"/>
      <c r="I189" s="37"/>
      <c r="J189" s="38"/>
      <c r="K189" s="39">
        <f t="shared" si="5"/>
        <v>0</v>
      </c>
      <c r="L189" s="39">
        <f t="shared" si="4"/>
        <v>0</v>
      </c>
    </row>
    <row r="190" spans="1:12" ht="23.25" x14ac:dyDescent="0.2">
      <c r="A190" s="29" t="s">
        <v>236</v>
      </c>
      <c r="B190" s="46">
        <v>4025308</v>
      </c>
      <c r="C190" s="45" t="s">
        <v>7203</v>
      </c>
      <c r="D190" s="156" t="s">
        <v>7204</v>
      </c>
      <c r="E190" s="136">
        <v>12</v>
      </c>
      <c r="F190" s="34" t="s">
        <v>10</v>
      </c>
      <c r="G190" s="35"/>
      <c r="H190" s="36"/>
      <c r="I190" s="37"/>
      <c r="J190" s="38"/>
      <c r="K190" s="39">
        <f t="shared" si="5"/>
        <v>0</v>
      </c>
      <c r="L190" s="39">
        <f t="shared" si="4"/>
        <v>0</v>
      </c>
    </row>
    <row r="191" spans="1:12" ht="23.25" x14ac:dyDescent="0.2">
      <c r="A191" s="29" t="s">
        <v>237</v>
      </c>
      <c r="B191" s="46">
        <v>4025309</v>
      </c>
      <c r="C191" s="45" t="s">
        <v>7205</v>
      </c>
      <c r="D191" s="156" t="s">
        <v>7206</v>
      </c>
      <c r="E191" s="136">
        <v>12</v>
      </c>
      <c r="F191" s="34" t="s">
        <v>10</v>
      </c>
      <c r="G191" s="35"/>
      <c r="H191" s="36"/>
      <c r="I191" s="37"/>
      <c r="J191" s="38"/>
      <c r="K191" s="39">
        <f t="shared" si="5"/>
        <v>0</v>
      </c>
      <c r="L191" s="39">
        <f t="shared" si="4"/>
        <v>0</v>
      </c>
    </row>
    <row r="192" spans="1:12" x14ac:dyDescent="0.2">
      <c r="A192" s="29" t="s">
        <v>238</v>
      </c>
      <c r="B192" s="46">
        <v>4025370</v>
      </c>
      <c r="C192" s="45" t="s">
        <v>7207</v>
      </c>
      <c r="D192" s="46" t="s">
        <v>7208</v>
      </c>
      <c r="E192" s="136">
        <v>7</v>
      </c>
      <c r="F192" s="34" t="s">
        <v>10</v>
      </c>
      <c r="G192" s="35"/>
      <c r="H192" s="36"/>
      <c r="I192" s="37"/>
      <c r="J192" s="38"/>
      <c r="K192" s="39">
        <f t="shared" si="5"/>
        <v>0</v>
      </c>
      <c r="L192" s="39">
        <f t="shared" si="4"/>
        <v>0</v>
      </c>
    </row>
    <row r="193" spans="1:12" x14ac:dyDescent="0.2">
      <c r="A193" s="29" t="s">
        <v>239</v>
      </c>
      <c r="B193" s="46">
        <v>4024740</v>
      </c>
      <c r="C193" s="45" t="s">
        <v>7171</v>
      </c>
      <c r="D193" s="46" t="s">
        <v>7172</v>
      </c>
      <c r="E193" s="136">
        <v>1</v>
      </c>
      <c r="F193" s="34" t="s">
        <v>10</v>
      </c>
      <c r="G193" s="35"/>
      <c r="H193" s="36"/>
      <c r="I193" s="37"/>
      <c r="J193" s="38"/>
      <c r="K193" s="39">
        <f t="shared" si="5"/>
        <v>0</v>
      </c>
      <c r="L193" s="39">
        <f t="shared" si="4"/>
        <v>0</v>
      </c>
    </row>
    <row r="194" spans="1:12" x14ac:dyDescent="0.2">
      <c r="A194" s="29" t="s">
        <v>240</v>
      </c>
      <c r="B194" s="46">
        <v>4025473</v>
      </c>
      <c r="C194" s="45" t="s">
        <v>7209</v>
      </c>
      <c r="D194" s="46" t="s">
        <v>7210</v>
      </c>
      <c r="E194" s="136">
        <v>18</v>
      </c>
      <c r="F194" s="34" t="s">
        <v>10</v>
      </c>
      <c r="G194" s="35"/>
      <c r="H194" s="36"/>
      <c r="I194" s="37"/>
      <c r="J194" s="38"/>
      <c r="K194" s="39">
        <f t="shared" si="5"/>
        <v>0</v>
      </c>
      <c r="L194" s="39">
        <f t="shared" si="4"/>
        <v>0</v>
      </c>
    </row>
    <row r="195" spans="1:12" ht="23.25" x14ac:dyDescent="0.2">
      <c r="A195" s="29" t="s">
        <v>241</v>
      </c>
      <c r="B195" s="46">
        <v>4025474</v>
      </c>
      <c r="C195" s="45" t="s">
        <v>7211</v>
      </c>
      <c r="D195" s="156" t="s">
        <v>8682</v>
      </c>
      <c r="E195" s="136">
        <v>3</v>
      </c>
      <c r="F195" s="34" t="s">
        <v>10</v>
      </c>
      <c r="G195" s="35"/>
      <c r="H195" s="36"/>
      <c r="I195" s="37"/>
      <c r="J195" s="38"/>
      <c r="K195" s="39">
        <f t="shared" si="5"/>
        <v>0</v>
      </c>
      <c r="L195" s="39">
        <f t="shared" si="4"/>
        <v>0</v>
      </c>
    </row>
    <row r="196" spans="1:12" x14ac:dyDescent="0.2">
      <c r="A196" s="29" t="s">
        <v>242</v>
      </c>
      <c r="B196" s="46">
        <v>4025500</v>
      </c>
      <c r="C196" s="45" t="s">
        <v>7212</v>
      </c>
      <c r="D196" s="46" t="s">
        <v>7213</v>
      </c>
      <c r="E196" s="136">
        <v>3</v>
      </c>
      <c r="F196" s="34" t="s">
        <v>1460</v>
      </c>
      <c r="G196" s="35"/>
      <c r="H196" s="36"/>
      <c r="I196" s="37"/>
      <c r="J196" s="38"/>
      <c r="K196" s="39">
        <f t="shared" si="5"/>
        <v>0</v>
      </c>
      <c r="L196" s="39">
        <f t="shared" si="4"/>
        <v>0</v>
      </c>
    </row>
    <row r="197" spans="1:12" x14ac:dyDescent="0.2">
      <c r="A197" s="29" t="s">
        <v>243</v>
      </c>
      <c r="B197" s="46">
        <v>4025501</v>
      </c>
      <c r="C197" s="45" t="s">
        <v>7214</v>
      </c>
      <c r="D197" s="46" t="s">
        <v>7215</v>
      </c>
      <c r="E197" s="136">
        <v>1</v>
      </c>
      <c r="F197" s="34" t="s">
        <v>10</v>
      </c>
      <c r="G197" s="35"/>
      <c r="H197" s="36"/>
      <c r="I197" s="37"/>
      <c r="J197" s="38"/>
      <c r="K197" s="39">
        <f t="shared" si="5"/>
        <v>0</v>
      </c>
      <c r="L197" s="39">
        <f t="shared" si="4"/>
        <v>0</v>
      </c>
    </row>
    <row r="198" spans="1:12" x14ac:dyDescent="0.2">
      <c r="A198" s="29" t="s">
        <v>244</v>
      </c>
      <c r="B198" s="46">
        <v>4025561</v>
      </c>
      <c r="C198" s="45" t="s">
        <v>7216</v>
      </c>
      <c r="D198" s="46" t="s">
        <v>7217</v>
      </c>
      <c r="E198" s="136">
        <v>84</v>
      </c>
      <c r="F198" s="34" t="s">
        <v>10</v>
      </c>
      <c r="G198" s="35"/>
      <c r="H198" s="36"/>
      <c r="I198" s="37"/>
      <c r="J198" s="38"/>
      <c r="K198" s="39">
        <f t="shared" si="5"/>
        <v>0</v>
      </c>
      <c r="L198" s="39">
        <f t="shared" si="4"/>
        <v>0</v>
      </c>
    </row>
    <row r="199" spans="1:12" x14ac:dyDescent="0.2">
      <c r="A199" s="29" t="s">
        <v>245</v>
      </c>
      <c r="B199" s="46">
        <v>4025864</v>
      </c>
      <c r="C199" s="45" t="s">
        <v>7218</v>
      </c>
      <c r="D199" s="46" t="s">
        <v>7219</v>
      </c>
      <c r="E199" s="136">
        <v>15</v>
      </c>
      <c r="F199" s="34" t="s">
        <v>10</v>
      </c>
      <c r="G199" s="35"/>
      <c r="H199" s="36"/>
      <c r="I199" s="37"/>
      <c r="J199" s="38"/>
      <c r="K199" s="39">
        <f t="shared" si="5"/>
        <v>0</v>
      </c>
      <c r="L199" s="39">
        <f t="shared" si="4"/>
        <v>0</v>
      </c>
    </row>
    <row r="200" spans="1:12" x14ac:dyDescent="0.2">
      <c r="A200" s="29" t="s">
        <v>246</v>
      </c>
      <c r="B200" s="46">
        <v>4011943</v>
      </c>
      <c r="C200" s="45" t="s">
        <v>7220</v>
      </c>
      <c r="D200" s="46" t="s">
        <v>7221</v>
      </c>
      <c r="E200" s="136">
        <v>3</v>
      </c>
      <c r="F200" s="34" t="s">
        <v>10</v>
      </c>
      <c r="G200" s="35"/>
      <c r="H200" s="36"/>
      <c r="I200" s="37"/>
      <c r="J200" s="38"/>
      <c r="K200" s="39">
        <f t="shared" si="5"/>
        <v>0</v>
      </c>
      <c r="L200" s="39">
        <f t="shared" si="4"/>
        <v>0</v>
      </c>
    </row>
    <row r="201" spans="1:12" x14ac:dyDescent="0.2">
      <c r="A201" s="29" t="s">
        <v>247</v>
      </c>
      <c r="B201" s="46">
        <v>4011942</v>
      </c>
      <c r="C201" s="45" t="s">
        <v>7222</v>
      </c>
      <c r="D201" s="46" t="s">
        <v>7223</v>
      </c>
      <c r="E201" s="136">
        <v>3</v>
      </c>
      <c r="F201" s="34" t="s">
        <v>10</v>
      </c>
      <c r="G201" s="35"/>
      <c r="H201" s="36"/>
      <c r="I201" s="37"/>
      <c r="J201" s="38"/>
      <c r="K201" s="39">
        <f t="shared" si="5"/>
        <v>0</v>
      </c>
      <c r="L201" s="39">
        <f t="shared" si="4"/>
        <v>0</v>
      </c>
    </row>
    <row r="202" spans="1:12" x14ac:dyDescent="0.2">
      <c r="A202" s="29" t="s">
        <v>248</v>
      </c>
      <c r="B202" s="46">
        <v>4026045</v>
      </c>
      <c r="C202" s="45" t="s">
        <v>7224</v>
      </c>
      <c r="D202" s="46" t="s">
        <v>7225</v>
      </c>
      <c r="E202" s="136">
        <v>3</v>
      </c>
      <c r="F202" s="34" t="s">
        <v>10</v>
      </c>
      <c r="G202" s="35"/>
      <c r="H202" s="36"/>
      <c r="I202" s="37"/>
      <c r="J202" s="38"/>
      <c r="K202" s="39">
        <f t="shared" si="5"/>
        <v>0</v>
      </c>
      <c r="L202" s="39">
        <f t="shared" ref="L202:L256" si="6">K202*E202</f>
        <v>0</v>
      </c>
    </row>
    <row r="203" spans="1:12" x14ac:dyDescent="0.2">
      <c r="A203" s="29" t="s">
        <v>249</v>
      </c>
      <c r="B203" s="46">
        <v>4026212</v>
      </c>
      <c r="C203" s="45" t="s">
        <v>7226</v>
      </c>
      <c r="D203" s="46" t="s">
        <v>7227</v>
      </c>
      <c r="E203" s="136">
        <v>3</v>
      </c>
      <c r="F203" s="34" t="s">
        <v>10</v>
      </c>
      <c r="G203" s="35"/>
      <c r="H203" s="36"/>
      <c r="I203" s="37"/>
      <c r="J203" s="38"/>
      <c r="K203" s="39">
        <f t="shared" ref="K203:K256" si="7">I203*(100-J203)/100</f>
        <v>0</v>
      </c>
      <c r="L203" s="39">
        <f t="shared" si="6"/>
        <v>0</v>
      </c>
    </row>
    <row r="204" spans="1:12" x14ac:dyDescent="0.2">
      <c r="A204" s="29" t="s">
        <v>250</v>
      </c>
      <c r="B204" s="46">
        <v>4026245</v>
      </c>
      <c r="C204" s="45" t="s">
        <v>7228</v>
      </c>
      <c r="D204" s="46" t="s">
        <v>7229</v>
      </c>
      <c r="E204" s="136">
        <v>10</v>
      </c>
      <c r="F204" s="34" t="s">
        <v>10</v>
      </c>
      <c r="G204" s="35"/>
      <c r="H204" s="36"/>
      <c r="I204" s="37"/>
      <c r="J204" s="38"/>
      <c r="K204" s="39">
        <f t="shared" si="7"/>
        <v>0</v>
      </c>
      <c r="L204" s="39">
        <f t="shared" si="6"/>
        <v>0</v>
      </c>
    </row>
    <row r="205" spans="1:12" x14ac:dyDescent="0.2">
      <c r="A205" s="29" t="s">
        <v>251</v>
      </c>
      <c r="B205" s="46">
        <v>4026298</v>
      </c>
      <c r="C205" s="45" t="s">
        <v>7230</v>
      </c>
      <c r="D205" s="46" t="s">
        <v>7231</v>
      </c>
      <c r="E205" s="136">
        <v>12</v>
      </c>
      <c r="F205" s="34" t="s">
        <v>10</v>
      </c>
      <c r="G205" s="35"/>
      <c r="H205" s="36"/>
      <c r="I205" s="37"/>
      <c r="J205" s="38"/>
      <c r="K205" s="39">
        <f t="shared" si="7"/>
        <v>0</v>
      </c>
      <c r="L205" s="39">
        <f t="shared" si="6"/>
        <v>0</v>
      </c>
    </row>
    <row r="206" spans="1:12" x14ac:dyDescent="0.2">
      <c r="A206" s="29" t="s">
        <v>252</v>
      </c>
      <c r="B206" s="46">
        <v>4026299</v>
      </c>
      <c r="C206" s="45" t="s">
        <v>7232</v>
      </c>
      <c r="D206" s="46" t="s">
        <v>7233</v>
      </c>
      <c r="E206" s="136">
        <v>10</v>
      </c>
      <c r="F206" s="34" t="s">
        <v>10</v>
      </c>
      <c r="G206" s="35"/>
      <c r="H206" s="36"/>
      <c r="I206" s="37"/>
      <c r="J206" s="38"/>
      <c r="K206" s="39">
        <f t="shared" si="7"/>
        <v>0</v>
      </c>
      <c r="L206" s="39">
        <f t="shared" si="6"/>
        <v>0</v>
      </c>
    </row>
    <row r="207" spans="1:12" x14ac:dyDescent="0.2">
      <c r="A207" s="29" t="s">
        <v>253</v>
      </c>
      <c r="B207" s="46">
        <v>4026300</v>
      </c>
      <c r="C207" s="45" t="s">
        <v>7234</v>
      </c>
      <c r="D207" s="46">
        <v>4324109272</v>
      </c>
      <c r="E207" s="136">
        <v>6</v>
      </c>
      <c r="F207" s="34" t="s">
        <v>10</v>
      </c>
      <c r="G207" s="35"/>
      <c r="H207" s="36"/>
      <c r="I207" s="37"/>
      <c r="J207" s="38"/>
      <c r="K207" s="39">
        <f t="shared" si="7"/>
        <v>0</v>
      </c>
      <c r="L207" s="39">
        <f t="shared" si="6"/>
        <v>0</v>
      </c>
    </row>
    <row r="208" spans="1:12" x14ac:dyDescent="0.2">
      <c r="A208" s="29" t="s">
        <v>254</v>
      </c>
      <c r="B208" s="46">
        <v>4026301</v>
      </c>
      <c r="C208" s="45" t="s">
        <v>7235</v>
      </c>
      <c r="D208" s="46" t="s">
        <v>7236</v>
      </c>
      <c r="E208" s="136">
        <v>6</v>
      </c>
      <c r="F208" s="34" t="s">
        <v>10</v>
      </c>
      <c r="G208" s="35"/>
      <c r="H208" s="36"/>
      <c r="I208" s="37"/>
      <c r="J208" s="38"/>
      <c r="K208" s="39">
        <f t="shared" si="7"/>
        <v>0</v>
      </c>
      <c r="L208" s="39">
        <f t="shared" si="6"/>
        <v>0</v>
      </c>
    </row>
    <row r="209" spans="1:12" x14ac:dyDescent="0.2">
      <c r="A209" s="29" t="s">
        <v>255</v>
      </c>
      <c r="B209" s="46">
        <v>4026311</v>
      </c>
      <c r="C209" s="45" t="s">
        <v>7237</v>
      </c>
      <c r="D209" s="46" t="s">
        <v>7238</v>
      </c>
      <c r="E209" s="136">
        <v>10</v>
      </c>
      <c r="F209" s="34" t="s">
        <v>10</v>
      </c>
      <c r="G209" s="35"/>
      <c r="H209" s="36"/>
      <c r="I209" s="37"/>
      <c r="J209" s="38"/>
      <c r="K209" s="39">
        <f t="shared" si="7"/>
        <v>0</v>
      </c>
      <c r="L209" s="39">
        <f t="shared" si="6"/>
        <v>0</v>
      </c>
    </row>
    <row r="210" spans="1:12" x14ac:dyDescent="0.2">
      <c r="A210" s="29" t="s">
        <v>256</v>
      </c>
      <c r="B210" s="46">
        <v>4026386</v>
      </c>
      <c r="C210" s="45" t="s">
        <v>7239</v>
      </c>
      <c r="D210" s="46" t="s">
        <v>7240</v>
      </c>
      <c r="E210" s="136">
        <v>10</v>
      </c>
      <c r="F210" s="34" t="s">
        <v>10</v>
      </c>
      <c r="G210" s="35"/>
      <c r="H210" s="36"/>
      <c r="I210" s="37"/>
      <c r="J210" s="38"/>
      <c r="K210" s="39">
        <f t="shared" si="7"/>
        <v>0</v>
      </c>
      <c r="L210" s="39">
        <f t="shared" si="6"/>
        <v>0</v>
      </c>
    </row>
    <row r="211" spans="1:12" x14ac:dyDescent="0.2">
      <c r="A211" s="29" t="s">
        <v>257</v>
      </c>
      <c r="B211" s="46">
        <v>4026404</v>
      </c>
      <c r="C211" s="45" t="s">
        <v>7241</v>
      </c>
      <c r="D211" s="46" t="s">
        <v>7242</v>
      </c>
      <c r="E211" s="136">
        <v>1</v>
      </c>
      <c r="F211" s="34" t="s">
        <v>10</v>
      </c>
      <c r="G211" s="35"/>
      <c r="H211" s="36"/>
      <c r="I211" s="37"/>
      <c r="J211" s="38"/>
      <c r="K211" s="39">
        <f t="shared" si="7"/>
        <v>0</v>
      </c>
      <c r="L211" s="39">
        <f t="shared" si="6"/>
        <v>0</v>
      </c>
    </row>
    <row r="212" spans="1:12" x14ac:dyDescent="0.2">
      <c r="A212" s="29" t="s">
        <v>258</v>
      </c>
      <c r="B212" s="46">
        <v>4026405</v>
      </c>
      <c r="C212" s="45" t="s">
        <v>7243</v>
      </c>
      <c r="D212" s="46" t="s">
        <v>7244</v>
      </c>
      <c r="E212" s="136">
        <v>12</v>
      </c>
      <c r="F212" s="34" t="s">
        <v>10</v>
      </c>
      <c r="G212" s="35"/>
      <c r="H212" s="36"/>
      <c r="I212" s="37"/>
      <c r="J212" s="38"/>
      <c r="K212" s="39">
        <f t="shared" si="7"/>
        <v>0</v>
      </c>
      <c r="L212" s="39">
        <f t="shared" si="6"/>
        <v>0</v>
      </c>
    </row>
    <row r="213" spans="1:12" x14ac:dyDescent="0.2">
      <c r="A213" s="29" t="s">
        <v>259</v>
      </c>
      <c r="B213" s="46">
        <v>4026408</v>
      </c>
      <c r="C213" s="45" t="s">
        <v>7245</v>
      </c>
      <c r="D213" s="46" t="s">
        <v>7246</v>
      </c>
      <c r="E213" s="136">
        <v>10</v>
      </c>
      <c r="F213" s="34" t="s">
        <v>10</v>
      </c>
      <c r="G213" s="35"/>
      <c r="H213" s="36"/>
      <c r="I213" s="37"/>
      <c r="J213" s="38"/>
      <c r="K213" s="39">
        <f t="shared" si="7"/>
        <v>0</v>
      </c>
      <c r="L213" s="39">
        <f t="shared" si="6"/>
        <v>0</v>
      </c>
    </row>
    <row r="214" spans="1:12" x14ac:dyDescent="0.2">
      <c r="A214" s="29" t="s">
        <v>260</v>
      </c>
      <c r="B214" s="46">
        <v>4026413</v>
      </c>
      <c r="C214" s="45" t="s">
        <v>7247</v>
      </c>
      <c r="D214" s="46" t="s">
        <v>7248</v>
      </c>
      <c r="E214" s="136">
        <v>1</v>
      </c>
      <c r="F214" s="34" t="s">
        <v>10</v>
      </c>
      <c r="G214" s="35"/>
      <c r="H214" s="36"/>
      <c r="I214" s="37"/>
      <c r="J214" s="38"/>
      <c r="K214" s="39">
        <f t="shared" si="7"/>
        <v>0</v>
      </c>
      <c r="L214" s="39">
        <f t="shared" si="6"/>
        <v>0</v>
      </c>
    </row>
    <row r="215" spans="1:12" x14ac:dyDescent="0.2">
      <c r="A215" s="29" t="s">
        <v>261</v>
      </c>
      <c r="B215" s="46">
        <v>4026415</v>
      </c>
      <c r="C215" s="45" t="s">
        <v>7249</v>
      </c>
      <c r="D215" s="46" t="s">
        <v>7250</v>
      </c>
      <c r="E215" s="136">
        <v>5</v>
      </c>
      <c r="F215" s="34" t="s">
        <v>10</v>
      </c>
      <c r="G215" s="35"/>
      <c r="H215" s="36"/>
      <c r="I215" s="37"/>
      <c r="J215" s="38"/>
      <c r="K215" s="39">
        <f t="shared" si="7"/>
        <v>0</v>
      </c>
      <c r="L215" s="39">
        <f t="shared" si="6"/>
        <v>0</v>
      </c>
    </row>
    <row r="216" spans="1:12" x14ac:dyDescent="0.2">
      <c r="A216" s="29" t="s">
        <v>262</v>
      </c>
      <c r="B216" s="46">
        <v>4026416</v>
      </c>
      <c r="C216" s="45" t="s">
        <v>7251</v>
      </c>
      <c r="D216" s="46" t="s">
        <v>7252</v>
      </c>
      <c r="E216" s="136">
        <v>5</v>
      </c>
      <c r="F216" s="34" t="s">
        <v>10</v>
      </c>
      <c r="G216" s="35"/>
      <c r="H216" s="36"/>
      <c r="I216" s="37"/>
      <c r="J216" s="38"/>
      <c r="K216" s="39">
        <f t="shared" si="7"/>
        <v>0</v>
      </c>
      <c r="L216" s="39">
        <f t="shared" si="6"/>
        <v>0</v>
      </c>
    </row>
    <row r="217" spans="1:12" x14ac:dyDescent="0.2">
      <c r="A217" s="29" t="s">
        <v>263</v>
      </c>
      <c r="B217" s="46">
        <v>4026417</v>
      </c>
      <c r="C217" s="45" t="s">
        <v>7253</v>
      </c>
      <c r="D217" s="46" t="s">
        <v>7254</v>
      </c>
      <c r="E217" s="136">
        <v>9</v>
      </c>
      <c r="F217" s="34" t="s">
        <v>10</v>
      </c>
      <c r="G217" s="35"/>
      <c r="H217" s="36"/>
      <c r="I217" s="37"/>
      <c r="J217" s="38"/>
      <c r="K217" s="39">
        <f t="shared" si="7"/>
        <v>0</v>
      </c>
      <c r="L217" s="39">
        <f t="shared" si="6"/>
        <v>0</v>
      </c>
    </row>
    <row r="218" spans="1:12" x14ac:dyDescent="0.2">
      <c r="A218" s="29" t="s">
        <v>264</v>
      </c>
      <c r="B218" s="46">
        <v>4026411</v>
      </c>
      <c r="C218" s="45" t="s">
        <v>7255</v>
      </c>
      <c r="D218" s="46" t="s">
        <v>7256</v>
      </c>
      <c r="E218" s="136">
        <v>1</v>
      </c>
      <c r="F218" s="34" t="s">
        <v>10</v>
      </c>
      <c r="G218" s="35"/>
      <c r="H218" s="36"/>
      <c r="I218" s="37"/>
      <c r="J218" s="38"/>
      <c r="K218" s="39">
        <f t="shared" si="7"/>
        <v>0</v>
      </c>
      <c r="L218" s="39">
        <f t="shared" si="6"/>
        <v>0</v>
      </c>
    </row>
    <row r="219" spans="1:12" x14ac:dyDescent="0.2">
      <c r="A219" s="29" t="s">
        <v>265</v>
      </c>
      <c r="B219" s="46">
        <v>4026423</v>
      </c>
      <c r="C219" s="45" t="s">
        <v>7257</v>
      </c>
      <c r="D219" s="46" t="s">
        <v>7258</v>
      </c>
      <c r="E219" s="136">
        <v>6</v>
      </c>
      <c r="F219" s="34" t="s">
        <v>10</v>
      </c>
      <c r="G219" s="35"/>
      <c r="H219" s="36"/>
      <c r="I219" s="37"/>
      <c r="J219" s="38"/>
      <c r="K219" s="39">
        <f t="shared" si="7"/>
        <v>0</v>
      </c>
      <c r="L219" s="39">
        <f t="shared" si="6"/>
        <v>0</v>
      </c>
    </row>
    <row r="220" spans="1:12" x14ac:dyDescent="0.2">
      <c r="A220" s="29" t="s">
        <v>266</v>
      </c>
      <c r="B220" s="46">
        <v>4026424</v>
      </c>
      <c r="C220" s="45" t="s">
        <v>7259</v>
      </c>
      <c r="D220" s="46" t="s">
        <v>7260</v>
      </c>
      <c r="E220" s="136">
        <v>3</v>
      </c>
      <c r="F220" s="34" t="s">
        <v>10</v>
      </c>
      <c r="G220" s="35"/>
      <c r="H220" s="36"/>
      <c r="I220" s="37"/>
      <c r="J220" s="38"/>
      <c r="K220" s="39">
        <f t="shared" si="7"/>
        <v>0</v>
      </c>
      <c r="L220" s="39">
        <f t="shared" si="6"/>
        <v>0</v>
      </c>
    </row>
    <row r="221" spans="1:12" x14ac:dyDescent="0.2">
      <c r="A221" s="29" t="s">
        <v>267</v>
      </c>
      <c r="B221" s="46">
        <v>4026425</v>
      </c>
      <c r="C221" s="45" t="s">
        <v>7261</v>
      </c>
      <c r="D221" s="46">
        <v>1000255796</v>
      </c>
      <c r="E221" s="136">
        <v>3</v>
      </c>
      <c r="F221" s="34" t="s">
        <v>10</v>
      </c>
      <c r="G221" s="35"/>
      <c r="H221" s="36"/>
      <c r="I221" s="37"/>
      <c r="J221" s="38"/>
      <c r="K221" s="39">
        <f t="shared" si="7"/>
        <v>0</v>
      </c>
      <c r="L221" s="39">
        <f t="shared" si="6"/>
        <v>0</v>
      </c>
    </row>
    <row r="222" spans="1:12" x14ac:dyDescent="0.2">
      <c r="A222" s="29" t="s">
        <v>268</v>
      </c>
      <c r="B222" s="46">
        <v>4026426</v>
      </c>
      <c r="C222" s="45" t="s">
        <v>7262</v>
      </c>
      <c r="D222" s="46">
        <v>1000231365</v>
      </c>
      <c r="E222" s="136">
        <v>3</v>
      </c>
      <c r="F222" s="34" t="s">
        <v>10</v>
      </c>
      <c r="G222" s="35"/>
      <c r="H222" s="36"/>
      <c r="I222" s="37"/>
      <c r="J222" s="38"/>
      <c r="K222" s="39">
        <f t="shared" si="7"/>
        <v>0</v>
      </c>
      <c r="L222" s="39">
        <f t="shared" si="6"/>
        <v>0</v>
      </c>
    </row>
    <row r="223" spans="1:12" x14ac:dyDescent="0.2">
      <c r="A223" s="29" t="s">
        <v>269</v>
      </c>
      <c r="B223" s="46">
        <v>4026493</v>
      </c>
      <c r="C223" s="45" t="s">
        <v>7263</v>
      </c>
      <c r="D223" s="46" t="s">
        <v>7264</v>
      </c>
      <c r="E223" s="136">
        <v>3</v>
      </c>
      <c r="F223" s="34" t="s">
        <v>10</v>
      </c>
      <c r="G223" s="35"/>
      <c r="H223" s="36"/>
      <c r="I223" s="37"/>
      <c r="J223" s="38"/>
      <c r="K223" s="39">
        <f t="shared" si="7"/>
        <v>0</v>
      </c>
      <c r="L223" s="39">
        <f t="shared" si="6"/>
        <v>0</v>
      </c>
    </row>
    <row r="224" spans="1:12" x14ac:dyDescent="0.2">
      <c r="A224" s="29" t="s">
        <v>270</v>
      </c>
      <c r="B224" s="46">
        <v>4026508</v>
      </c>
      <c r="C224" s="45" t="s">
        <v>7265</v>
      </c>
      <c r="D224" s="46" t="s">
        <v>7266</v>
      </c>
      <c r="E224" s="136">
        <v>1</v>
      </c>
      <c r="F224" s="34" t="s">
        <v>10</v>
      </c>
      <c r="G224" s="35"/>
      <c r="H224" s="36"/>
      <c r="I224" s="37"/>
      <c r="J224" s="38"/>
      <c r="K224" s="39">
        <f t="shared" si="7"/>
        <v>0</v>
      </c>
      <c r="L224" s="39">
        <f t="shared" si="6"/>
        <v>0</v>
      </c>
    </row>
    <row r="225" spans="1:12" x14ac:dyDescent="0.2">
      <c r="A225" s="29" t="s">
        <v>271</v>
      </c>
      <c r="B225" s="46">
        <v>4026467</v>
      </c>
      <c r="C225" s="45" t="s">
        <v>7267</v>
      </c>
      <c r="D225" s="46" t="s">
        <v>7268</v>
      </c>
      <c r="E225" s="136">
        <v>5</v>
      </c>
      <c r="F225" s="34" t="s">
        <v>10</v>
      </c>
      <c r="G225" s="35"/>
      <c r="H225" s="36"/>
      <c r="I225" s="37"/>
      <c r="J225" s="38"/>
      <c r="K225" s="39">
        <f t="shared" si="7"/>
        <v>0</v>
      </c>
      <c r="L225" s="39">
        <f t="shared" si="6"/>
        <v>0</v>
      </c>
    </row>
    <row r="226" spans="1:12" x14ac:dyDescent="0.2">
      <c r="A226" s="29" t="s">
        <v>272</v>
      </c>
      <c r="B226" s="46">
        <v>4026468</v>
      </c>
      <c r="C226" s="45" t="s">
        <v>7269</v>
      </c>
      <c r="D226" s="46" t="s">
        <v>7270</v>
      </c>
      <c r="E226" s="136">
        <v>5</v>
      </c>
      <c r="F226" s="34" t="s">
        <v>10</v>
      </c>
      <c r="G226" s="35"/>
      <c r="H226" s="36"/>
      <c r="I226" s="37"/>
      <c r="J226" s="38"/>
      <c r="K226" s="39">
        <f t="shared" si="7"/>
        <v>0</v>
      </c>
      <c r="L226" s="39">
        <f t="shared" si="6"/>
        <v>0</v>
      </c>
    </row>
    <row r="227" spans="1:12" x14ac:dyDescent="0.2">
      <c r="A227" s="29" t="s">
        <v>273</v>
      </c>
      <c r="B227" s="46">
        <v>4026572</v>
      </c>
      <c r="C227" s="45" t="s">
        <v>7271</v>
      </c>
      <c r="D227" s="46" t="s">
        <v>7272</v>
      </c>
      <c r="E227" s="136">
        <v>5</v>
      </c>
      <c r="F227" s="34" t="s">
        <v>10</v>
      </c>
      <c r="G227" s="35"/>
      <c r="H227" s="36"/>
      <c r="I227" s="37"/>
      <c r="J227" s="38"/>
      <c r="K227" s="39">
        <f t="shared" si="7"/>
        <v>0</v>
      </c>
      <c r="L227" s="39">
        <f t="shared" si="6"/>
        <v>0</v>
      </c>
    </row>
    <row r="228" spans="1:12" x14ac:dyDescent="0.2">
      <c r="A228" s="29" t="s">
        <v>274</v>
      </c>
      <c r="B228" s="46">
        <v>4026559</v>
      </c>
      <c r="C228" s="45" t="s">
        <v>7273</v>
      </c>
      <c r="D228" s="46" t="s">
        <v>7274</v>
      </c>
      <c r="E228" s="136">
        <v>4</v>
      </c>
      <c r="F228" s="34" t="s">
        <v>10</v>
      </c>
      <c r="G228" s="35"/>
      <c r="H228" s="36"/>
      <c r="I228" s="37"/>
      <c r="J228" s="38"/>
      <c r="K228" s="39">
        <f t="shared" si="7"/>
        <v>0</v>
      </c>
      <c r="L228" s="39">
        <f t="shared" si="6"/>
        <v>0</v>
      </c>
    </row>
    <row r="229" spans="1:12" x14ac:dyDescent="0.2">
      <c r="A229" s="29" t="s">
        <v>275</v>
      </c>
      <c r="B229" s="46">
        <v>4026560</v>
      </c>
      <c r="C229" s="45" t="s">
        <v>7275</v>
      </c>
      <c r="D229" s="46" t="s">
        <v>7276</v>
      </c>
      <c r="E229" s="136">
        <v>4</v>
      </c>
      <c r="F229" s="34" t="s">
        <v>10</v>
      </c>
      <c r="G229" s="35"/>
      <c r="H229" s="36"/>
      <c r="I229" s="37"/>
      <c r="J229" s="38"/>
      <c r="K229" s="39">
        <f t="shared" si="7"/>
        <v>0</v>
      </c>
      <c r="L229" s="39">
        <f t="shared" si="6"/>
        <v>0</v>
      </c>
    </row>
    <row r="230" spans="1:12" x14ac:dyDescent="0.2">
      <c r="A230" s="29" t="s">
        <v>276</v>
      </c>
      <c r="B230" s="46">
        <v>4026561</v>
      </c>
      <c r="C230" s="45" t="s">
        <v>7277</v>
      </c>
      <c r="D230" s="46" t="s">
        <v>7256</v>
      </c>
      <c r="E230" s="136">
        <v>4</v>
      </c>
      <c r="F230" s="34" t="s">
        <v>10</v>
      </c>
      <c r="G230" s="35"/>
      <c r="H230" s="36"/>
      <c r="I230" s="37"/>
      <c r="J230" s="38"/>
      <c r="K230" s="39">
        <f t="shared" si="7"/>
        <v>0</v>
      </c>
      <c r="L230" s="39">
        <f t="shared" si="6"/>
        <v>0</v>
      </c>
    </row>
    <row r="231" spans="1:12" x14ac:dyDescent="0.2">
      <c r="A231" s="29" t="s">
        <v>277</v>
      </c>
      <c r="B231" s="46">
        <v>4026582</v>
      </c>
      <c r="C231" s="45" t="s">
        <v>7278</v>
      </c>
      <c r="D231" s="46" t="s">
        <v>7248</v>
      </c>
      <c r="E231" s="136">
        <v>4</v>
      </c>
      <c r="F231" s="34" t="s">
        <v>10</v>
      </c>
      <c r="G231" s="35"/>
      <c r="H231" s="36"/>
      <c r="I231" s="37"/>
      <c r="J231" s="38"/>
      <c r="K231" s="39">
        <f t="shared" si="7"/>
        <v>0</v>
      </c>
      <c r="L231" s="39">
        <f t="shared" si="6"/>
        <v>0</v>
      </c>
    </row>
    <row r="232" spans="1:12" x14ac:dyDescent="0.2">
      <c r="A232" s="29" t="s">
        <v>278</v>
      </c>
      <c r="B232" s="46">
        <v>4026583</v>
      </c>
      <c r="C232" s="45" t="s">
        <v>7279</v>
      </c>
      <c r="D232" s="46" t="s">
        <v>7280</v>
      </c>
      <c r="E232" s="136">
        <v>1</v>
      </c>
      <c r="F232" s="34" t="s">
        <v>10</v>
      </c>
      <c r="G232" s="35"/>
      <c r="H232" s="36"/>
      <c r="I232" s="37"/>
      <c r="J232" s="38"/>
      <c r="K232" s="39">
        <f t="shared" si="7"/>
        <v>0</v>
      </c>
      <c r="L232" s="39">
        <f t="shared" si="6"/>
        <v>0</v>
      </c>
    </row>
    <row r="233" spans="1:12" x14ac:dyDescent="0.2">
      <c r="A233" s="29" t="s">
        <v>279</v>
      </c>
      <c r="B233" s="46">
        <v>4026584</v>
      </c>
      <c r="C233" s="45" t="s">
        <v>7281</v>
      </c>
      <c r="D233" s="46" t="s">
        <v>7282</v>
      </c>
      <c r="E233" s="136">
        <v>1</v>
      </c>
      <c r="F233" s="34" t="s">
        <v>10</v>
      </c>
      <c r="G233" s="35"/>
      <c r="H233" s="36"/>
      <c r="I233" s="37"/>
      <c r="J233" s="38"/>
      <c r="K233" s="39">
        <f t="shared" si="7"/>
        <v>0</v>
      </c>
      <c r="L233" s="39">
        <f t="shared" si="6"/>
        <v>0</v>
      </c>
    </row>
    <row r="234" spans="1:12" x14ac:dyDescent="0.2">
      <c r="A234" s="29" t="s">
        <v>280</v>
      </c>
      <c r="B234" s="46">
        <v>4026585</v>
      </c>
      <c r="C234" s="45" t="s">
        <v>7283</v>
      </c>
      <c r="D234" s="46" t="s">
        <v>7284</v>
      </c>
      <c r="E234" s="136">
        <v>1</v>
      </c>
      <c r="F234" s="34" t="s">
        <v>10</v>
      </c>
      <c r="G234" s="35"/>
      <c r="H234" s="36"/>
      <c r="I234" s="37"/>
      <c r="J234" s="38"/>
      <c r="K234" s="39">
        <f t="shared" si="7"/>
        <v>0</v>
      </c>
      <c r="L234" s="39">
        <f t="shared" si="6"/>
        <v>0</v>
      </c>
    </row>
    <row r="235" spans="1:12" x14ac:dyDescent="0.2">
      <c r="A235" s="29" t="s">
        <v>281</v>
      </c>
      <c r="B235" s="46">
        <v>4026586</v>
      </c>
      <c r="C235" s="45" t="s">
        <v>7285</v>
      </c>
      <c r="D235" s="46" t="s">
        <v>7286</v>
      </c>
      <c r="E235" s="136">
        <v>1</v>
      </c>
      <c r="F235" s="34" t="s">
        <v>10</v>
      </c>
      <c r="G235" s="35"/>
      <c r="H235" s="36"/>
      <c r="I235" s="37"/>
      <c r="J235" s="38"/>
      <c r="K235" s="39">
        <f t="shared" si="7"/>
        <v>0</v>
      </c>
      <c r="L235" s="39">
        <f t="shared" si="6"/>
        <v>0</v>
      </c>
    </row>
    <row r="236" spans="1:12" x14ac:dyDescent="0.2">
      <c r="A236" s="29" t="s">
        <v>282</v>
      </c>
      <c r="B236" s="46">
        <v>4026587</v>
      </c>
      <c r="C236" s="45" t="s">
        <v>7287</v>
      </c>
      <c r="D236" s="46" t="s">
        <v>7288</v>
      </c>
      <c r="E236" s="136">
        <v>1</v>
      </c>
      <c r="F236" s="34" t="s">
        <v>10</v>
      </c>
      <c r="G236" s="35"/>
      <c r="H236" s="36"/>
      <c r="I236" s="37"/>
      <c r="J236" s="38"/>
      <c r="K236" s="39">
        <f t="shared" si="7"/>
        <v>0</v>
      </c>
      <c r="L236" s="39">
        <f t="shared" si="6"/>
        <v>0</v>
      </c>
    </row>
    <row r="237" spans="1:12" x14ac:dyDescent="0.2">
      <c r="A237" s="29" t="s">
        <v>283</v>
      </c>
      <c r="B237" s="46">
        <v>4026588</v>
      </c>
      <c r="C237" s="45" t="s">
        <v>7289</v>
      </c>
      <c r="D237" s="46" t="s">
        <v>7290</v>
      </c>
      <c r="E237" s="136">
        <v>1</v>
      </c>
      <c r="F237" s="34" t="s">
        <v>10</v>
      </c>
      <c r="G237" s="35"/>
      <c r="H237" s="36"/>
      <c r="I237" s="37"/>
      <c r="J237" s="38"/>
      <c r="K237" s="39">
        <f t="shared" si="7"/>
        <v>0</v>
      </c>
      <c r="L237" s="39">
        <f t="shared" si="6"/>
        <v>0</v>
      </c>
    </row>
    <row r="238" spans="1:12" x14ac:dyDescent="0.2">
      <c r="A238" s="29" t="s">
        <v>284</v>
      </c>
      <c r="B238" s="46">
        <v>4026589</v>
      </c>
      <c r="C238" s="45" t="s">
        <v>7291</v>
      </c>
      <c r="D238" s="46" t="s">
        <v>7292</v>
      </c>
      <c r="E238" s="136">
        <v>1</v>
      </c>
      <c r="F238" s="34" t="s">
        <v>10</v>
      </c>
      <c r="G238" s="35"/>
      <c r="H238" s="36"/>
      <c r="I238" s="37"/>
      <c r="J238" s="38"/>
      <c r="K238" s="39">
        <f t="shared" si="7"/>
        <v>0</v>
      </c>
      <c r="L238" s="39">
        <f t="shared" si="6"/>
        <v>0</v>
      </c>
    </row>
    <row r="239" spans="1:12" x14ac:dyDescent="0.2">
      <c r="A239" s="29" t="s">
        <v>285</v>
      </c>
      <c r="B239" s="46">
        <v>4026590</v>
      </c>
      <c r="C239" s="45" t="s">
        <v>7293</v>
      </c>
      <c r="D239" s="46" t="s">
        <v>7294</v>
      </c>
      <c r="E239" s="136">
        <v>1</v>
      </c>
      <c r="F239" s="34" t="s">
        <v>10</v>
      </c>
      <c r="G239" s="35"/>
      <c r="H239" s="36"/>
      <c r="I239" s="37"/>
      <c r="J239" s="38"/>
      <c r="K239" s="39">
        <f t="shared" si="7"/>
        <v>0</v>
      </c>
      <c r="L239" s="39">
        <f t="shared" si="6"/>
        <v>0</v>
      </c>
    </row>
    <row r="240" spans="1:12" x14ac:dyDescent="0.2">
      <c r="A240" s="29" t="s">
        <v>286</v>
      </c>
      <c r="B240" s="46">
        <v>4026591</v>
      </c>
      <c r="C240" s="45" t="s">
        <v>7295</v>
      </c>
      <c r="D240" s="46" t="s">
        <v>7296</v>
      </c>
      <c r="E240" s="136">
        <v>1</v>
      </c>
      <c r="F240" s="34" t="s">
        <v>10</v>
      </c>
      <c r="G240" s="35"/>
      <c r="H240" s="36"/>
      <c r="I240" s="37"/>
      <c r="J240" s="38"/>
      <c r="K240" s="39">
        <f t="shared" si="7"/>
        <v>0</v>
      </c>
      <c r="L240" s="39">
        <f t="shared" si="6"/>
        <v>0</v>
      </c>
    </row>
    <row r="241" spans="1:12" x14ac:dyDescent="0.2">
      <c r="A241" s="29" t="s">
        <v>287</v>
      </c>
      <c r="B241" s="46">
        <v>4026592</v>
      </c>
      <c r="C241" s="45" t="s">
        <v>7297</v>
      </c>
      <c r="D241" s="46" t="s">
        <v>7298</v>
      </c>
      <c r="E241" s="136">
        <v>1</v>
      </c>
      <c r="F241" s="34" t="s">
        <v>10</v>
      </c>
      <c r="G241" s="35"/>
      <c r="H241" s="36"/>
      <c r="I241" s="37"/>
      <c r="J241" s="38"/>
      <c r="K241" s="39">
        <f t="shared" si="7"/>
        <v>0</v>
      </c>
      <c r="L241" s="39">
        <f t="shared" si="6"/>
        <v>0</v>
      </c>
    </row>
    <row r="242" spans="1:12" x14ac:dyDescent="0.2">
      <c r="A242" s="29" t="s">
        <v>288</v>
      </c>
      <c r="B242" s="46">
        <v>4026593</v>
      </c>
      <c r="C242" s="45" t="s">
        <v>7299</v>
      </c>
      <c r="D242" s="46" t="s">
        <v>7300</v>
      </c>
      <c r="E242" s="136">
        <v>1</v>
      </c>
      <c r="F242" s="34" t="s">
        <v>10</v>
      </c>
      <c r="G242" s="35"/>
      <c r="H242" s="36"/>
      <c r="I242" s="37"/>
      <c r="J242" s="38"/>
      <c r="K242" s="39">
        <f t="shared" si="7"/>
        <v>0</v>
      </c>
      <c r="L242" s="39">
        <f t="shared" si="6"/>
        <v>0</v>
      </c>
    </row>
    <row r="243" spans="1:12" x14ac:dyDescent="0.2">
      <c r="A243" s="29" t="s">
        <v>289</v>
      </c>
      <c r="B243" s="46">
        <v>4026668</v>
      </c>
      <c r="C243" s="45" t="s">
        <v>7164</v>
      </c>
      <c r="D243" s="46" t="s">
        <v>7165</v>
      </c>
      <c r="E243" s="136">
        <v>6</v>
      </c>
      <c r="F243" s="34" t="s">
        <v>10</v>
      </c>
      <c r="G243" s="35"/>
      <c r="H243" s="36"/>
      <c r="I243" s="37"/>
      <c r="J243" s="38"/>
      <c r="K243" s="39">
        <f t="shared" si="7"/>
        <v>0</v>
      </c>
      <c r="L243" s="39">
        <f t="shared" si="6"/>
        <v>0</v>
      </c>
    </row>
    <row r="244" spans="1:12" x14ac:dyDescent="0.2">
      <c r="A244" s="29" t="s">
        <v>290</v>
      </c>
      <c r="B244" s="46">
        <v>4026669</v>
      </c>
      <c r="C244" s="45" t="s">
        <v>7301</v>
      </c>
      <c r="D244" s="46" t="s">
        <v>7302</v>
      </c>
      <c r="E244" s="136">
        <v>4</v>
      </c>
      <c r="F244" s="34" t="s">
        <v>10</v>
      </c>
      <c r="G244" s="35"/>
      <c r="H244" s="36"/>
      <c r="I244" s="37"/>
      <c r="J244" s="38"/>
      <c r="K244" s="39">
        <f t="shared" si="7"/>
        <v>0</v>
      </c>
      <c r="L244" s="39">
        <f t="shared" si="6"/>
        <v>0</v>
      </c>
    </row>
    <row r="245" spans="1:12" x14ac:dyDescent="0.2">
      <c r="A245" s="29" t="s">
        <v>291</v>
      </c>
      <c r="B245" s="46">
        <v>4026671</v>
      </c>
      <c r="C245" s="45" t="s">
        <v>7303</v>
      </c>
      <c r="D245" s="46" t="s">
        <v>7304</v>
      </c>
      <c r="E245" s="136">
        <v>6</v>
      </c>
      <c r="F245" s="34" t="s">
        <v>10</v>
      </c>
      <c r="G245" s="35"/>
      <c r="H245" s="36"/>
      <c r="I245" s="37"/>
      <c r="J245" s="38"/>
      <c r="K245" s="39">
        <f t="shared" si="7"/>
        <v>0</v>
      </c>
      <c r="L245" s="39">
        <f t="shared" si="6"/>
        <v>0</v>
      </c>
    </row>
    <row r="246" spans="1:12" x14ac:dyDescent="0.2">
      <c r="A246" s="29" t="s">
        <v>292</v>
      </c>
      <c r="B246" s="46">
        <v>4026714</v>
      </c>
      <c r="C246" s="45" t="s">
        <v>7305</v>
      </c>
      <c r="D246" s="46">
        <v>5802108699</v>
      </c>
      <c r="E246" s="136">
        <v>3</v>
      </c>
      <c r="F246" s="34" t="s">
        <v>10</v>
      </c>
      <c r="G246" s="35"/>
      <c r="H246" s="36"/>
      <c r="I246" s="37"/>
      <c r="J246" s="38"/>
      <c r="K246" s="39">
        <f t="shared" si="7"/>
        <v>0</v>
      </c>
      <c r="L246" s="39">
        <f t="shared" si="6"/>
        <v>0</v>
      </c>
    </row>
    <row r="247" spans="1:12" x14ac:dyDescent="0.2">
      <c r="A247" s="29" t="s">
        <v>293</v>
      </c>
      <c r="B247" s="46">
        <v>4026910</v>
      </c>
      <c r="C247" s="45" t="s">
        <v>7306</v>
      </c>
      <c r="D247" s="46" t="s">
        <v>7307</v>
      </c>
      <c r="E247" s="136">
        <v>5</v>
      </c>
      <c r="F247" s="34" t="s">
        <v>10</v>
      </c>
      <c r="G247" s="35"/>
      <c r="H247" s="36"/>
      <c r="I247" s="37"/>
      <c r="J247" s="38"/>
      <c r="K247" s="39">
        <f t="shared" si="7"/>
        <v>0</v>
      </c>
      <c r="L247" s="39">
        <f t="shared" si="6"/>
        <v>0</v>
      </c>
    </row>
    <row r="248" spans="1:12" x14ac:dyDescent="0.2">
      <c r="A248" s="29" t="s">
        <v>294</v>
      </c>
      <c r="B248" s="46">
        <v>4027039</v>
      </c>
      <c r="C248" s="45" t="s">
        <v>7308</v>
      </c>
      <c r="D248" s="46" t="s">
        <v>7309</v>
      </c>
      <c r="E248" s="136">
        <v>5</v>
      </c>
      <c r="F248" s="34" t="s">
        <v>10</v>
      </c>
      <c r="G248" s="35"/>
      <c r="H248" s="36"/>
      <c r="I248" s="37"/>
      <c r="J248" s="38"/>
      <c r="K248" s="39">
        <f t="shared" si="7"/>
        <v>0</v>
      </c>
      <c r="L248" s="39">
        <f t="shared" si="6"/>
        <v>0</v>
      </c>
    </row>
    <row r="249" spans="1:12" x14ac:dyDescent="0.2">
      <c r="A249" s="29" t="s">
        <v>295</v>
      </c>
      <c r="B249" s="46">
        <v>4016284</v>
      </c>
      <c r="C249" s="45" t="s">
        <v>1735</v>
      </c>
      <c r="D249" s="46" t="s">
        <v>1737</v>
      </c>
      <c r="E249" s="136">
        <v>3</v>
      </c>
      <c r="F249" s="34" t="s">
        <v>10</v>
      </c>
      <c r="G249" s="35"/>
      <c r="H249" s="36"/>
      <c r="I249" s="37"/>
      <c r="J249" s="38"/>
      <c r="K249" s="39">
        <f t="shared" si="7"/>
        <v>0</v>
      </c>
      <c r="L249" s="39">
        <f t="shared" si="6"/>
        <v>0</v>
      </c>
    </row>
    <row r="250" spans="1:12" x14ac:dyDescent="0.2">
      <c r="A250" s="29" t="s">
        <v>296</v>
      </c>
      <c r="B250" s="46">
        <v>4027089</v>
      </c>
      <c r="C250" s="45" t="s">
        <v>7310</v>
      </c>
      <c r="D250" s="46" t="s">
        <v>7311</v>
      </c>
      <c r="E250" s="136">
        <v>3</v>
      </c>
      <c r="F250" s="34" t="s">
        <v>10</v>
      </c>
      <c r="G250" s="35"/>
      <c r="H250" s="36"/>
      <c r="I250" s="37"/>
      <c r="J250" s="38"/>
      <c r="K250" s="39">
        <f t="shared" si="7"/>
        <v>0</v>
      </c>
      <c r="L250" s="39">
        <f t="shared" si="6"/>
        <v>0</v>
      </c>
    </row>
    <row r="251" spans="1:12" x14ac:dyDescent="0.2">
      <c r="A251" s="29" t="s">
        <v>297</v>
      </c>
      <c r="B251" s="46">
        <v>4027110</v>
      </c>
      <c r="C251" s="45" t="s">
        <v>7312</v>
      </c>
      <c r="D251" s="46" t="s">
        <v>7313</v>
      </c>
      <c r="E251" s="136">
        <v>1</v>
      </c>
      <c r="F251" s="34" t="s">
        <v>10</v>
      </c>
      <c r="G251" s="35"/>
      <c r="H251" s="36"/>
      <c r="I251" s="37"/>
      <c r="J251" s="38"/>
      <c r="K251" s="39">
        <f t="shared" si="7"/>
        <v>0</v>
      </c>
      <c r="L251" s="39">
        <f t="shared" si="6"/>
        <v>0</v>
      </c>
    </row>
    <row r="252" spans="1:12" x14ac:dyDescent="0.2">
      <c r="A252" s="29" t="s">
        <v>298</v>
      </c>
      <c r="B252" s="46">
        <v>4027257</v>
      </c>
      <c r="C252" s="45" t="s">
        <v>7314</v>
      </c>
      <c r="D252" s="46" t="s">
        <v>7315</v>
      </c>
      <c r="E252" s="136">
        <v>3</v>
      </c>
      <c r="F252" s="34" t="s">
        <v>10</v>
      </c>
      <c r="G252" s="35"/>
      <c r="H252" s="36"/>
      <c r="I252" s="37"/>
      <c r="J252" s="38"/>
      <c r="K252" s="39">
        <f t="shared" si="7"/>
        <v>0</v>
      </c>
      <c r="L252" s="39">
        <f t="shared" si="6"/>
        <v>0</v>
      </c>
    </row>
    <row r="253" spans="1:12" x14ac:dyDescent="0.2">
      <c r="A253" s="29" t="s">
        <v>299</v>
      </c>
      <c r="B253" s="46">
        <v>4027264</v>
      </c>
      <c r="C253" s="45" t="s">
        <v>7316</v>
      </c>
      <c r="D253" s="46" t="s">
        <v>7317</v>
      </c>
      <c r="E253" s="136">
        <v>3</v>
      </c>
      <c r="F253" s="34" t="s">
        <v>10</v>
      </c>
      <c r="G253" s="35"/>
      <c r="H253" s="36"/>
      <c r="I253" s="37"/>
      <c r="J253" s="38"/>
      <c r="K253" s="39">
        <f t="shared" si="7"/>
        <v>0</v>
      </c>
      <c r="L253" s="39">
        <f t="shared" si="6"/>
        <v>0</v>
      </c>
    </row>
    <row r="254" spans="1:12" x14ac:dyDescent="0.2">
      <c r="A254" s="29" t="s">
        <v>300</v>
      </c>
      <c r="B254" s="46">
        <v>4027265</v>
      </c>
      <c r="C254" s="45" t="s">
        <v>7318</v>
      </c>
      <c r="D254" s="46" t="s">
        <v>7319</v>
      </c>
      <c r="E254" s="136">
        <v>3</v>
      </c>
      <c r="F254" s="34" t="s">
        <v>10</v>
      </c>
      <c r="G254" s="35"/>
      <c r="H254" s="36"/>
      <c r="I254" s="37"/>
      <c r="J254" s="38"/>
      <c r="K254" s="39">
        <f t="shared" si="7"/>
        <v>0</v>
      </c>
      <c r="L254" s="39">
        <f t="shared" si="6"/>
        <v>0</v>
      </c>
    </row>
    <row r="255" spans="1:12" x14ac:dyDescent="0.2">
      <c r="A255" s="29" t="s">
        <v>301</v>
      </c>
      <c r="B255" s="46">
        <v>4016050</v>
      </c>
      <c r="C255" s="45" t="s">
        <v>1734</v>
      </c>
      <c r="D255" s="46" t="s">
        <v>1736</v>
      </c>
      <c r="E255" s="136">
        <v>7</v>
      </c>
      <c r="F255" s="34" t="s">
        <v>10</v>
      </c>
      <c r="G255" s="35"/>
      <c r="H255" s="36"/>
      <c r="I255" s="37"/>
      <c r="J255" s="38"/>
      <c r="K255" s="39">
        <f t="shared" si="7"/>
        <v>0</v>
      </c>
      <c r="L255" s="39">
        <f t="shared" si="6"/>
        <v>0</v>
      </c>
    </row>
    <row r="256" spans="1:12" x14ac:dyDescent="0.2">
      <c r="A256" s="29" t="s">
        <v>302</v>
      </c>
      <c r="B256" s="46">
        <v>4020591</v>
      </c>
      <c r="C256" s="45" t="s">
        <v>7320</v>
      </c>
      <c r="D256" s="46" t="s">
        <v>7321</v>
      </c>
      <c r="E256" s="136">
        <v>7</v>
      </c>
      <c r="F256" s="34" t="s">
        <v>10</v>
      </c>
      <c r="G256" s="35"/>
      <c r="H256" s="36"/>
      <c r="I256" s="37"/>
      <c r="J256" s="38"/>
      <c r="K256" s="39">
        <f t="shared" si="7"/>
        <v>0</v>
      </c>
      <c r="L256" s="39">
        <f t="shared" si="6"/>
        <v>0</v>
      </c>
    </row>
    <row r="257" spans="1:12" ht="18" customHeight="1" x14ac:dyDescent="0.2">
      <c r="A257" s="30"/>
      <c r="B257" s="40"/>
      <c r="C257" s="27"/>
      <c r="D257" s="40"/>
      <c r="E257" s="184" t="s">
        <v>8672</v>
      </c>
      <c r="F257" s="185"/>
      <c r="G257" s="185"/>
      <c r="H257" s="185"/>
      <c r="I257" s="186"/>
      <c r="J257" s="186"/>
      <c r="K257" s="41">
        <f>SUM(L10:L256)</f>
        <v>0</v>
      </c>
      <c r="L257" s="27"/>
    </row>
    <row r="258" spans="1:12" ht="12.95" customHeight="1" x14ac:dyDescent="0.2">
      <c r="C258" s="82"/>
      <c r="D258" s="82"/>
      <c r="F258" s="13"/>
      <c r="G258" s="13"/>
      <c r="H258" s="18"/>
      <c r="I258" s="14"/>
      <c r="J258" s="2"/>
    </row>
    <row r="259" spans="1:12" ht="10.5" customHeight="1" x14ac:dyDescent="0.2">
      <c r="C259" s="82"/>
      <c r="D259" s="82"/>
      <c r="G259" s="13"/>
      <c r="H259" s="13"/>
      <c r="I259" s="18"/>
      <c r="J259" s="14"/>
    </row>
    <row r="260" spans="1:12" ht="12" customHeight="1" x14ac:dyDescent="0.2">
      <c r="C260" s="5"/>
      <c r="D260" s="5"/>
      <c r="E260" s="5"/>
      <c r="F260" s="5"/>
      <c r="G260" s="5"/>
      <c r="H260" s="5"/>
      <c r="I260" s="9"/>
      <c r="J260" s="9"/>
      <c r="K260" s="4"/>
    </row>
    <row r="261" spans="1:12" ht="10.5" customHeight="1" x14ac:dyDescent="0.2">
      <c r="C261" s="194" t="s">
        <v>11</v>
      </c>
      <c r="D261" s="194"/>
      <c r="E261" s="15"/>
      <c r="F261" s="15"/>
      <c r="G261" s="15"/>
      <c r="H261" s="196"/>
      <c r="I261" s="196"/>
      <c r="J261" s="196"/>
      <c r="K261" s="4"/>
    </row>
    <row r="262" spans="1:12" ht="15" customHeight="1" x14ac:dyDescent="0.2">
      <c r="C262" s="134" t="s">
        <v>8675</v>
      </c>
      <c r="D262" s="107"/>
      <c r="E262" s="16"/>
      <c r="F262" s="16"/>
      <c r="G262" s="16" t="s">
        <v>12</v>
      </c>
      <c r="H262" s="197" t="s">
        <v>7</v>
      </c>
      <c r="I262" s="197"/>
      <c r="J262" s="198"/>
      <c r="K262" s="4"/>
    </row>
    <row r="263" spans="1:12" ht="10.5" customHeight="1" x14ac:dyDescent="0.2">
      <c r="C263" s="79"/>
      <c r="D263" s="15"/>
      <c r="E263" s="15"/>
      <c r="F263" s="15"/>
      <c r="G263" s="15"/>
      <c r="H263" s="199"/>
      <c r="I263" s="199"/>
      <c r="J263" s="8"/>
      <c r="K263" s="4"/>
    </row>
    <row r="264" spans="1:12" ht="10.5" customHeight="1" x14ac:dyDescent="0.2">
      <c r="A264" s="4"/>
      <c r="B264" s="8"/>
      <c r="C264" s="90"/>
      <c r="D264" s="90"/>
      <c r="E264" s="6"/>
      <c r="F264" s="6"/>
      <c r="G264" s="6"/>
      <c r="H264" s="6"/>
    </row>
    <row r="265" spans="1:12" ht="12" customHeight="1" x14ac:dyDescent="0.2">
      <c r="A265" s="1"/>
      <c r="B265" s="31"/>
      <c r="C265" s="90"/>
      <c r="D265" s="90"/>
      <c r="E265" s="6"/>
      <c r="F265" s="6"/>
      <c r="G265" s="6"/>
      <c r="H265" s="6"/>
    </row>
    <row r="266" spans="1:12" ht="12.75" customHeight="1" x14ac:dyDescent="0.2">
      <c r="A266" s="19" t="s">
        <v>6</v>
      </c>
      <c r="B266" s="24"/>
      <c r="C266" s="90"/>
      <c r="D266" s="90"/>
      <c r="E266" s="6"/>
      <c r="F266" s="6"/>
      <c r="G266" s="6"/>
      <c r="H266" s="6"/>
      <c r="I266" s="2"/>
      <c r="J266" s="2"/>
    </row>
    <row r="267" spans="1:12" ht="14.25" customHeight="1" x14ac:dyDescent="0.2">
      <c r="A267" s="1"/>
      <c r="B267" s="31"/>
      <c r="C267" s="90"/>
      <c r="D267" s="90"/>
      <c r="E267" s="6"/>
      <c r="F267" s="6"/>
      <c r="G267" s="6"/>
      <c r="H267" s="6"/>
      <c r="I267" s="2"/>
      <c r="J267" s="2"/>
    </row>
  </sheetData>
  <mergeCells count="20">
    <mergeCell ref="A8:A9"/>
    <mergeCell ref="C8:C9"/>
    <mergeCell ref="D8:D9"/>
    <mergeCell ref="E8:E9"/>
    <mergeCell ref="F8:F9"/>
    <mergeCell ref="K8:K9"/>
    <mergeCell ref="L8:L9"/>
    <mergeCell ref="E257:J257"/>
    <mergeCell ref="C1:G1"/>
    <mergeCell ref="C3:H3"/>
    <mergeCell ref="C5:H5"/>
    <mergeCell ref="C6:K6"/>
    <mergeCell ref="G8:G9"/>
    <mergeCell ref="C261:D261"/>
    <mergeCell ref="H261:J261"/>
    <mergeCell ref="H262:J262"/>
    <mergeCell ref="H263:I263"/>
    <mergeCell ref="H8:H9"/>
    <mergeCell ref="I8:I9"/>
    <mergeCell ref="J8:J9"/>
  </mergeCells>
  <dataValidations count="1">
    <dataValidation type="whole" allowBlank="1" showInputMessage="1" showErrorMessage="1" errorTitle="Popust" error="Številko ni enako ali večje od 15 in manjše ali enako 100" promptTitle="Popust" prompt="Vnesi med 15 in 100" sqref="J10:J256">
      <formula1>15</formula1>
      <formula2>100</formula2>
    </dataValidation>
  </dataValidations>
  <pageMargins left="0.70866141732283472" right="0.70866141732283472" top="0.74803149606299213" bottom="0.74803149606299213" header="0.31496062992125984" footer="0.31496062992125984"/>
  <pageSetup paperSize="9" scale="85" orientation="landscape" r:id="rId1"/>
  <headerFooter>
    <oddFooter>&amp;C&amp;P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Delovni listi</vt:lpstr>
      </vt:variant>
      <vt:variant>
        <vt:i4>23</vt:i4>
      </vt:variant>
      <vt:variant>
        <vt:lpstr>Imenovani obsegi</vt:lpstr>
      </vt:variant>
      <vt:variant>
        <vt:i4>23</vt:i4>
      </vt:variant>
    </vt:vector>
  </HeadingPairs>
  <TitlesOfParts>
    <vt:vector size="46" baseType="lpstr">
      <vt:lpstr>Sklop 1</vt:lpstr>
      <vt:lpstr>Sklop 2</vt:lpstr>
      <vt:lpstr>Sklop 3</vt:lpstr>
      <vt:lpstr>Sklop 4</vt:lpstr>
      <vt:lpstr>Sklop 5</vt:lpstr>
      <vt:lpstr>Sklop 6</vt:lpstr>
      <vt:lpstr>Sklop 7</vt:lpstr>
      <vt:lpstr>Sklop 8</vt:lpstr>
      <vt:lpstr>Sklop 9</vt:lpstr>
      <vt:lpstr>Sklop 10</vt:lpstr>
      <vt:lpstr>Sklop 11</vt:lpstr>
      <vt:lpstr>Sklop 12</vt:lpstr>
      <vt:lpstr>Sklop 13</vt:lpstr>
      <vt:lpstr>Sklop 14</vt:lpstr>
      <vt:lpstr>Sklop 15</vt:lpstr>
      <vt:lpstr>Sklop 16</vt:lpstr>
      <vt:lpstr>Sklop 17</vt:lpstr>
      <vt:lpstr>Sklop 18</vt:lpstr>
      <vt:lpstr>Sklop 19</vt:lpstr>
      <vt:lpstr>Sklop 20</vt:lpstr>
      <vt:lpstr>Sklop 21</vt:lpstr>
      <vt:lpstr>Sklop 22</vt:lpstr>
      <vt:lpstr>Sklop 23</vt:lpstr>
      <vt:lpstr>'Sklop 1'!Tiskanje_naslovov</vt:lpstr>
      <vt:lpstr>'Sklop 10'!Tiskanje_naslovov</vt:lpstr>
      <vt:lpstr>'Sklop 11'!Tiskanje_naslovov</vt:lpstr>
      <vt:lpstr>'Sklop 12'!Tiskanje_naslovov</vt:lpstr>
      <vt:lpstr>'Sklop 13'!Tiskanje_naslovov</vt:lpstr>
      <vt:lpstr>'Sklop 14'!Tiskanje_naslovov</vt:lpstr>
      <vt:lpstr>'Sklop 15'!Tiskanje_naslovov</vt:lpstr>
      <vt:lpstr>'Sklop 16'!Tiskanje_naslovov</vt:lpstr>
      <vt:lpstr>'Sklop 17'!Tiskanje_naslovov</vt:lpstr>
      <vt:lpstr>'Sklop 18'!Tiskanje_naslovov</vt:lpstr>
      <vt:lpstr>'Sklop 19'!Tiskanje_naslovov</vt:lpstr>
      <vt:lpstr>'Sklop 2'!Tiskanje_naslovov</vt:lpstr>
      <vt:lpstr>'Sklop 20'!Tiskanje_naslovov</vt:lpstr>
      <vt:lpstr>'Sklop 21'!Tiskanje_naslovov</vt:lpstr>
      <vt:lpstr>'Sklop 22'!Tiskanje_naslovov</vt:lpstr>
      <vt:lpstr>'Sklop 23'!Tiskanje_naslovov</vt:lpstr>
      <vt:lpstr>'Sklop 3'!Tiskanje_naslovov</vt:lpstr>
      <vt:lpstr>'Sklop 4'!Tiskanje_naslovov</vt:lpstr>
      <vt:lpstr>'Sklop 5'!Tiskanje_naslovov</vt:lpstr>
      <vt:lpstr>'Sklop 6'!Tiskanje_naslovov</vt:lpstr>
      <vt:lpstr>'Sklop 7'!Tiskanje_naslovov</vt:lpstr>
      <vt:lpstr>'Sklop 8'!Tiskanje_naslovov</vt:lpstr>
      <vt:lpstr>'Sklop 9'!Tiskanje_naslovov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Darko Pintaric</dc:creator>
  <cp:lastModifiedBy>Uporabnik sistema Windows</cp:lastModifiedBy>
  <cp:lastPrinted>2020-11-15T19:37:26Z</cp:lastPrinted>
  <dcterms:created xsi:type="dcterms:W3CDTF">2009-08-05T12:45:59Z</dcterms:created>
  <dcterms:modified xsi:type="dcterms:W3CDTF">2020-11-16T06:38:43Z</dcterms:modified>
</cp:coreProperties>
</file>