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223-21 Servisiranje in vzdrežvanje naparav za dehidracijo Alfa Laval\Objava\"/>
    </mc:Choice>
  </mc:AlternateContent>
  <bookViews>
    <workbookView xWindow="0" yWindow="0" windowWidth="28800" windowHeight="136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1" i="1" l="1"/>
  <c r="G32" i="1" l="1"/>
  <c r="G31" i="1"/>
  <c r="G33" i="1" l="1"/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79" i="1"/>
  <c r="G80" i="1"/>
  <c r="G81" i="1"/>
  <c r="G82" i="1"/>
  <c r="G83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5" i="1"/>
  <c r="G36" i="1"/>
  <c r="G37" i="1"/>
  <c r="G38" i="1"/>
  <c r="G39" i="1"/>
  <c r="G40" i="1"/>
  <c r="G41" i="1"/>
  <c r="G85" i="1" l="1"/>
</calcChain>
</file>

<file path=xl/sharedStrings.xml><?xml version="1.0" encoding="utf-8"?>
<sst xmlns="http://schemas.openxmlformats.org/spreadsheetml/2006/main" count="162" uniqueCount="75">
  <si>
    <t>Enota mere</t>
  </si>
  <si>
    <t>Okvirna količina</t>
  </si>
  <si>
    <t>Cena na enoto mere v EUR brez DDV</t>
  </si>
  <si>
    <t>Skupna cena v EUR brez DDV</t>
  </si>
  <si>
    <t>_______________________________________</t>
  </si>
  <si>
    <t>Poz.</t>
  </si>
  <si>
    <t>kos</t>
  </si>
  <si>
    <t>ALDEC G2-75 (za 2 stroja)</t>
  </si>
  <si>
    <t>ALDEC G3-115</t>
  </si>
  <si>
    <t>h</t>
  </si>
  <si>
    <t>km</t>
  </si>
  <si>
    <t xml:space="preserve">Aldec G2-45  </t>
  </si>
  <si>
    <t> Olje (4 litre)</t>
  </si>
  <si>
    <t xml:space="preserve"> Servisni set za menjalnik</t>
  </si>
  <si>
    <t xml:space="preserve"> Mast za ležaje (400g)</t>
  </si>
  <si>
    <t xml:space="preserve"> Tesnila</t>
  </si>
  <si>
    <t xml:space="preserve"> Letni set za transportne ležaje</t>
  </si>
  <si>
    <t xml:space="preserve"> Generalni set za transportne ležaje</t>
  </si>
  <si>
    <t xml:space="preserve"> Generalni set za glavne ležaje</t>
  </si>
  <si>
    <t xml:space="preserve"> Pogonska jermena</t>
  </si>
  <si>
    <t xml:space="preserve"> Alpacon razmaščevalec (25 litrov)</t>
  </si>
  <si>
    <t xml:space="preserve"> Obrabni vložek</t>
  </si>
  <si>
    <t xml:space="preserve"> Držalo</t>
  </si>
  <si>
    <t xml:space="preserve"> Vijak</t>
  </si>
  <si>
    <t xml:space="preserve"> Krogljični ležaj za menjalnik</t>
  </si>
  <si>
    <t xml:space="preserve"> Obrabni vložek na iztopu blata iz    dekanterja</t>
  </si>
  <si>
    <t xml:space="preserve"> Gumi spojka/element</t>
  </si>
  <si>
    <t xml:space="preserve"> Zatič</t>
  </si>
  <si>
    <t xml:space="preserve"> Blažilec tresljajev</t>
  </si>
  <si>
    <t xml:space="preserve"> Magnetni čep</t>
  </si>
  <si>
    <t xml:space="preserve"> Tesnilo</t>
  </si>
  <si>
    <t>delovne ure in pot</t>
  </si>
  <si>
    <t>Servisni set za menjalnik</t>
  </si>
  <si>
    <t xml:space="preserve">Sklopka Centraflex </t>
  </si>
  <si>
    <t>Senzor hitrosti</t>
  </si>
  <si>
    <t>Temperaturni senzor</t>
  </si>
  <si>
    <t>Vibracijski senzor</t>
  </si>
  <si>
    <t>Kabel 2m</t>
  </si>
  <si>
    <t>Kabel 3m</t>
  </si>
  <si>
    <t>Kabel 7m</t>
  </si>
  <si>
    <t>Kabel 5m</t>
  </si>
  <si>
    <t>Kabel 6m</t>
  </si>
  <si>
    <t>Blažilec tresljajev</t>
  </si>
  <si>
    <t xml:space="preserve">Olje 20L; Mareta 320 </t>
  </si>
  <si>
    <t xml:space="preserve">Olje 4 L; Mareta 320 </t>
  </si>
  <si>
    <t>Mast za ležaje (400g)</t>
  </si>
  <si>
    <t>Tesnilo (poz. 400)</t>
  </si>
  <si>
    <t>Potovalni čas:</t>
  </si>
  <si>
    <t>Delovni čas od 08:00 do 17:00 (Ponedeljek-petek )</t>
  </si>
  <si>
    <t>Delovni čas od 17:00 do 08:00 (ponedeljek-petek)</t>
  </si>
  <si>
    <t>Kilometrina</t>
  </si>
  <si>
    <t>Veliki set za glavne ležaje</t>
  </si>
  <si>
    <t>Veliki set za transportne ležaje</t>
  </si>
  <si>
    <t xml:space="preserve">2Touch Krmilnik </t>
  </si>
  <si>
    <t>tehtalna celica</t>
  </si>
  <si>
    <t>klinasti jermen</t>
  </si>
  <si>
    <t> Letni set za glavne ležaje</t>
  </si>
  <si>
    <t>Koda nadomestnega dela</t>
  </si>
  <si>
    <t>Obrabni disk</t>
  </si>
  <si>
    <t xml:space="preserve">Kraj, datum </t>
  </si>
  <si>
    <t xml:space="preserve">Žig </t>
  </si>
  <si>
    <t>Priloga 2</t>
  </si>
  <si>
    <t>Skupna ponudbena vrednost v EUR brez DDV</t>
  </si>
  <si>
    <t>Nadomestni deli in storitve</t>
  </si>
  <si>
    <t>Vikendi (Sobota 00:00 do ponedeljek 00:00) in prazniki</t>
  </si>
  <si>
    <t>Tesnilo (poz.110)</t>
  </si>
  <si>
    <t>Komplet boben</t>
  </si>
  <si>
    <t>Polž</t>
  </si>
  <si>
    <t xml:space="preserve">Tesnilo </t>
  </si>
  <si>
    <t>Ponudnik:______________________________________________________________________, ki oddajamo ponudbo za javno naročilo:</t>
  </si>
  <si>
    <t xml:space="preserve">PREDRAČUN št. ___________________________ </t>
  </si>
  <si>
    <t xml:space="preserve">PONUDBENI PREDRAČUN </t>
  </si>
  <si>
    <t>VKS-223/21 - Servisiranje in vzdrževanje naprav za dehidracijo proizvajalca Alfa Laval in dobava nadomestnih delov za potrebe RCERO Ljubljana</t>
  </si>
  <si>
    <t>Podpis odgovorne osebe:</t>
  </si>
  <si>
    <t>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</si>
</sst>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_);\(#,##0.00\)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ourier"/>
      <family val="1"/>
      <charset val="238"/>
    </font>
    <font>
      <sz val="1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u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40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166" fontId="8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protection locked="0"/>
    </xf>
    <xf numFmtId="0" fontId="2" fillId="0" borderId="0" xfId="0" applyFont="1" applyProtection="1"/>
    <xf numFmtId="0" fontId="2" fillId="0" borderId="1" xfId="0" applyFont="1" applyBorder="1" applyAlignment="1">
      <alignment horizontal="justify" wrapText="1"/>
    </xf>
    <xf numFmtId="0" fontId="10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</cellXfs>
  <cellStyles count="2">
    <cellStyle name="Navadno" xfId="0" builtinId="0"/>
    <cellStyle name="Navadno 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workbookViewId="0">
      <selection activeCell="B92" sqref="B92:B93"/>
    </sheetView>
  </sheetViews>
  <sheetFormatPr defaultColWidth="9.140625" defaultRowHeight="15" x14ac:dyDescent="0.25"/>
  <cols>
    <col min="1" max="1" width="9.28515625" style="1" customWidth="1"/>
    <col min="2" max="2" width="51.140625" style="1" bestFit="1" customWidth="1"/>
    <col min="3" max="3" width="8.85546875" style="1" customWidth="1"/>
    <col min="4" max="4" width="14.7109375" style="1" customWidth="1"/>
    <col min="5" max="5" width="16" style="1" customWidth="1"/>
    <col min="6" max="6" width="18.7109375" style="1" customWidth="1"/>
    <col min="7" max="7" width="20.85546875" style="1" customWidth="1"/>
    <col min="8" max="8" width="10.5703125" style="1" bestFit="1" customWidth="1"/>
    <col min="9" max="16384" width="9.140625" style="1"/>
  </cols>
  <sheetData>
    <row r="1" spans="1:8" s="21" customFormat="1" x14ac:dyDescent="0.25"/>
    <row r="2" spans="1:8" s="21" customFormat="1" x14ac:dyDescent="0.2">
      <c r="A2" s="34" t="s">
        <v>71</v>
      </c>
      <c r="B2" s="34"/>
      <c r="C2" s="34"/>
      <c r="D2" s="34"/>
      <c r="E2" s="34"/>
      <c r="F2" s="34"/>
      <c r="G2" s="34"/>
      <c r="H2" s="19" t="s">
        <v>61</v>
      </c>
    </row>
    <row r="3" spans="1:8" s="21" customFormat="1" x14ac:dyDescent="0.25"/>
    <row r="4" spans="1:8" s="21" customFormat="1" x14ac:dyDescent="0.2">
      <c r="A4" s="32" t="s">
        <v>69</v>
      </c>
      <c r="B4" s="32"/>
      <c r="C4" s="32"/>
      <c r="D4" s="32"/>
      <c r="E4" s="32"/>
      <c r="F4" s="29"/>
      <c r="G4" s="30"/>
    </row>
    <row r="5" spans="1:8" s="21" customFormat="1" x14ac:dyDescent="0.2">
      <c r="A5" s="33" t="s">
        <v>72</v>
      </c>
      <c r="B5" s="31"/>
      <c r="C5" s="31"/>
    </row>
    <row r="6" spans="1:8" s="21" customFormat="1" x14ac:dyDescent="0.25"/>
    <row r="7" spans="1:8" ht="30.75" customHeight="1" x14ac:dyDescent="0.25">
      <c r="A7" s="35" t="s">
        <v>70</v>
      </c>
      <c r="B7" s="36"/>
    </row>
    <row r="8" spans="1:8" x14ac:dyDescent="0.25">
      <c r="A8" s="5"/>
      <c r="B8" s="5"/>
      <c r="C8" s="5"/>
      <c r="D8" s="5"/>
      <c r="E8" s="5"/>
      <c r="F8" s="5"/>
      <c r="G8" s="5"/>
    </row>
    <row r="9" spans="1:8" ht="51.75" customHeight="1" x14ac:dyDescent="0.25">
      <c r="A9" s="24" t="s">
        <v>5</v>
      </c>
      <c r="B9" s="24" t="s">
        <v>63</v>
      </c>
      <c r="C9" s="24" t="s">
        <v>0</v>
      </c>
      <c r="D9" s="24" t="s">
        <v>57</v>
      </c>
      <c r="E9" s="24" t="s">
        <v>1</v>
      </c>
      <c r="F9" s="24" t="s">
        <v>2</v>
      </c>
      <c r="G9" s="24" t="s">
        <v>3</v>
      </c>
      <c r="H9" s="4"/>
    </row>
    <row r="10" spans="1:8" ht="15" customHeight="1" x14ac:dyDescent="0.25">
      <c r="A10" s="22" t="s">
        <v>7</v>
      </c>
      <c r="B10" s="23"/>
      <c r="C10" s="23"/>
      <c r="D10" s="23"/>
      <c r="E10" s="23"/>
      <c r="F10" s="23"/>
      <c r="G10" s="23"/>
    </row>
    <row r="11" spans="1:8" x14ac:dyDescent="0.2">
      <c r="A11" s="7">
        <v>1</v>
      </c>
      <c r="B11" s="8" t="s">
        <v>51</v>
      </c>
      <c r="C11" s="9" t="s">
        <v>6</v>
      </c>
      <c r="D11" s="10">
        <v>6124380630</v>
      </c>
      <c r="E11" s="7">
        <v>8</v>
      </c>
      <c r="F11" s="11"/>
      <c r="G11" s="11">
        <f>E11*F11</f>
        <v>0</v>
      </c>
    </row>
    <row r="12" spans="1:8" x14ac:dyDescent="0.2">
      <c r="A12" s="7">
        <v>2</v>
      </c>
      <c r="B12" s="8" t="s">
        <v>52</v>
      </c>
      <c r="C12" s="9" t="s">
        <v>6</v>
      </c>
      <c r="D12" s="12">
        <v>6124386230</v>
      </c>
      <c r="E12" s="7">
        <v>8</v>
      </c>
      <c r="F12" s="11"/>
      <c r="G12" s="11">
        <f t="shared" ref="G12:G83" si="0">E12*F12</f>
        <v>0</v>
      </c>
    </row>
    <row r="13" spans="1:8" x14ac:dyDescent="0.2">
      <c r="A13" s="7">
        <v>3</v>
      </c>
      <c r="B13" s="8" t="s">
        <v>32</v>
      </c>
      <c r="C13" s="9" t="s">
        <v>6</v>
      </c>
      <c r="D13" s="12">
        <v>6123904610</v>
      </c>
      <c r="E13" s="7">
        <v>4</v>
      </c>
      <c r="F13" s="11"/>
      <c r="G13" s="11">
        <f t="shared" si="0"/>
        <v>0</v>
      </c>
    </row>
    <row r="14" spans="1:8" x14ac:dyDescent="0.2">
      <c r="A14" s="7">
        <v>4</v>
      </c>
      <c r="B14" s="8" t="s">
        <v>58</v>
      </c>
      <c r="C14" s="9" t="s">
        <v>6</v>
      </c>
      <c r="D14" s="12">
        <v>6124401501</v>
      </c>
      <c r="E14" s="7">
        <v>4</v>
      </c>
      <c r="F14" s="11"/>
      <c r="G14" s="11">
        <f t="shared" si="0"/>
        <v>0</v>
      </c>
    </row>
    <row r="15" spans="1:8" x14ac:dyDescent="0.2">
      <c r="A15" s="7">
        <v>5</v>
      </c>
      <c r="B15" s="13" t="s">
        <v>53</v>
      </c>
      <c r="C15" s="9" t="s">
        <v>6</v>
      </c>
      <c r="D15" s="14">
        <v>6121130780</v>
      </c>
      <c r="E15" s="7">
        <v>4</v>
      </c>
      <c r="F15" s="11"/>
      <c r="G15" s="11">
        <f t="shared" si="0"/>
        <v>0</v>
      </c>
    </row>
    <row r="16" spans="1:8" x14ac:dyDescent="0.2">
      <c r="A16" s="7">
        <v>6</v>
      </c>
      <c r="B16" s="8" t="s">
        <v>33</v>
      </c>
      <c r="C16" s="9" t="s">
        <v>6</v>
      </c>
      <c r="D16" s="12">
        <v>6124032190</v>
      </c>
      <c r="E16" s="7">
        <v>4</v>
      </c>
      <c r="F16" s="11"/>
      <c r="G16" s="11">
        <f t="shared" si="0"/>
        <v>0</v>
      </c>
    </row>
    <row r="17" spans="1:8" x14ac:dyDescent="0.2">
      <c r="A17" s="7">
        <v>7</v>
      </c>
      <c r="B17" s="8" t="s">
        <v>54</v>
      </c>
      <c r="C17" s="9" t="s">
        <v>6</v>
      </c>
      <c r="D17" s="12">
        <v>6121127340</v>
      </c>
      <c r="E17" s="7">
        <v>4</v>
      </c>
      <c r="F17" s="11"/>
      <c r="G17" s="11">
        <f t="shared" si="0"/>
        <v>0</v>
      </c>
    </row>
    <row r="18" spans="1:8" x14ac:dyDescent="0.2">
      <c r="A18" s="7">
        <v>8</v>
      </c>
      <c r="B18" s="8" t="s">
        <v>34</v>
      </c>
      <c r="C18" s="9" t="s">
        <v>6</v>
      </c>
      <c r="D18" s="12">
        <v>6121127330</v>
      </c>
      <c r="E18" s="7">
        <v>8</v>
      </c>
      <c r="F18" s="11"/>
      <c r="G18" s="11">
        <f t="shared" si="0"/>
        <v>0</v>
      </c>
    </row>
    <row r="19" spans="1:8" x14ac:dyDescent="0.2">
      <c r="A19" s="7">
        <v>9</v>
      </c>
      <c r="B19" s="8" t="s">
        <v>35</v>
      </c>
      <c r="C19" s="9" t="s">
        <v>6</v>
      </c>
      <c r="D19" s="12">
        <v>6121127370</v>
      </c>
      <c r="E19" s="15">
        <v>8</v>
      </c>
      <c r="F19" s="11"/>
      <c r="G19" s="11">
        <f t="shared" si="0"/>
        <v>0</v>
      </c>
    </row>
    <row r="20" spans="1:8" x14ac:dyDescent="0.2">
      <c r="A20" s="7">
        <v>10</v>
      </c>
      <c r="B20" s="8" t="s">
        <v>36</v>
      </c>
      <c r="C20" s="9" t="s">
        <v>6</v>
      </c>
      <c r="D20" s="12">
        <v>56650001</v>
      </c>
      <c r="E20" s="7">
        <v>8</v>
      </c>
      <c r="F20" s="11"/>
      <c r="G20" s="11">
        <f t="shared" si="0"/>
        <v>0</v>
      </c>
    </row>
    <row r="21" spans="1:8" x14ac:dyDescent="0.2">
      <c r="A21" s="7">
        <v>11</v>
      </c>
      <c r="B21" s="8" t="s">
        <v>37</v>
      </c>
      <c r="C21" s="9" t="s">
        <v>6</v>
      </c>
      <c r="D21" s="12">
        <v>6121127502</v>
      </c>
      <c r="E21" s="7">
        <v>8</v>
      </c>
      <c r="F21" s="11"/>
      <c r="G21" s="11">
        <f t="shared" si="0"/>
        <v>0</v>
      </c>
    </row>
    <row r="22" spans="1:8" x14ac:dyDescent="0.2">
      <c r="A22" s="7">
        <v>12</v>
      </c>
      <c r="B22" s="8" t="s">
        <v>38</v>
      </c>
      <c r="C22" s="9" t="s">
        <v>6</v>
      </c>
      <c r="D22" s="12">
        <v>6121127503</v>
      </c>
      <c r="E22" s="7">
        <v>8</v>
      </c>
      <c r="F22" s="11"/>
      <c r="G22" s="11">
        <f t="shared" si="0"/>
        <v>0</v>
      </c>
    </row>
    <row r="23" spans="1:8" x14ac:dyDescent="0.2">
      <c r="A23" s="7">
        <v>13</v>
      </c>
      <c r="B23" s="8" t="s">
        <v>39</v>
      </c>
      <c r="C23" s="9" t="s">
        <v>6</v>
      </c>
      <c r="D23" s="12">
        <v>6121127507</v>
      </c>
      <c r="E23" s="7">
        <v>8</v>
      </c>
      <c r="F23" s="11"/>
      <c r="G23" s="11">
        <f t="shared" si="0"/>
        <v>0</v>
      </c>
    </row>
    <row r="24" spans="1:8" x14ac:dyDescent="0.2">
      <c r="A24" s="7">
        <v>14</v>
      </c>
      <c r="B24" s="8" t="s">
        <v>40</v>
      </c>
      <c r="C24" s="9" t="s">
        <v>6</v>
      </c>
      <c r="D24" s="12">
        <v>6121127515</v>
      </c>
      <c r="E24" s="7">
        <v>8</v>
      </c>
      <c r="F24" s="11"/>
      <c r="G24" s="11">
        <f t="shared" si="0"/>
        <v>0</v>
      </c>
    </row>
    <row r="25" spans="1:8" x14ac:dyDescent="0.2">
      <c r="A25" s="7">
        <v>15</v>
      </c>
      <c r="B25" s="8" t="s">
        <v>37</v>
      </c>
      <c r="C25" s="9" t="s">
        <v>6</v>
      </c>
      <c r="D25" s="12">
        <v>6121127512</v>
      </c>
      <c r="E25" s="7">
        <v>8</v>
      </c>
      <c r="F25" s="11"/>
      <c r="G25" s="11">
        <f t="shared" si="0"/>
        <v>0</v>
      </c>
    </row>
    <row r="26" spans="1:8" x14ac:dyDescent="0.2">
      <c r="A26" s="7">
        <v>16</v>
      </c>
      <c r="B26" s="8" t="s">
        <v>55</v>
      </c>
      <c r="C26" s="9" t="s">
        <v>6</v>
      </c>
      <c r="D26" s="12">
        <v>6123396719</v>
      </c>
      <c r="E26" s="7">
        <v>8</v>
      </c>
      <c r="F26" s="11"/>
      <c r="G26" s="11">
        <f t="shared" si="0"/>
        <v>0</v>
      </c>
    </row>
    <row r="27" spans="1:8" x14ac:dyDescent="0.2">
      <c r="A27" s="7">
        <v>17</v>
      </c>
      <c r="B27" s="8" t="s">
        <v>42</v>
      </c>
      <c r="C27" s="9" t="s">
        <v>6</v>
      </c>
      <c r="D27" s="10">
        <v>6120746802</v>
      </c>
      <c r="E27" s="7">
        <v>16</v>
      </c>
      <c r="F27" s="11"/>
      <c r="G27" s="11">
        <f t="shared" si="0"/>
        <v>0</v>
      </c>
      <c r="H27" s="2"/>
    </row>
    <row r="28" spans="1:8" x14ac:dyDescent="0.2">
      <c r="A28" s="7">
        <v>18</v>
      </c>
      <c r="B28" s="8" t="s">
        <v>44</v>
      </c>
      <c r="C28" s="9" t="s">
        <v>6</v>
      </c>
      <c r="D28" s="12">
        <v>6120367110</v>
      </c>
      <c r="E28" s="7">
        <v>8</v>
      </c>
      <c r="F28" s="11"/>
      <c r="G28" s="11">
        <f t="shared" si="0"/>
        <v>0</v>
      </c>
    </row>
    <row r="29" spans="1:8" x14ac:dyDescent="0.2">
      <c r="A29" s="7">
        <v>19</v>
      </c>
      <c r="B29" s="8" t="s">
        <v>45</v>
      </c>
      <c r="C29" s="9" t="s">
        <v>6</v>
      </c>
      <c r="D29" s="12">
        <v>6120367150</v>
      </c>
      <c r="E29" s="7">
        <v>80</v>
      </c>
      <c r="F29" s="11"/>
      <c r="G29" s="11">
        <f t="shared" si="0"/>
        <v>0</v>
      </c>
    </row>
    <row r="30" spans="1:8" x14ac:dyDescent="0.2">
      <c r="A30" s="7">
        <v>20</v>
      </c>
      <c r="B30" s="8" t="s">
        <v>65</v>
      </c>
      <c r="C30" s="9" t="s">
        <v>6</v>
      </c>
      <c r="D30" s="12">
        <v>19060500</v>
      </c>
      <c r="E30" s="7">
        <v>8</v>
      </c>
      <c r="F30" s="11"/>
      <c r="G30" s="11">
        <f t="shared" si="0"/>
        <v>0</v>
      </c>
    </row>
    <row r="31" spans="1:8" s="20" customFormat="1" x14ac:dyDescent="0.2">
      <c r="A31" s="7">
        <v>21</v>
      </c>
      <c r="B31" s="8" t="s">
        <v>66</v>
      </c>
      <c r="C31" s="9" t="s">
        <v>6</v>
      </c>
      <c r="D31" s="12">
        <v>6124416883</v>
      </c>
      <c r="E31" s="7">
        <v>1</v>
      </c>
      <c r="F31" s="11"/>
      <c r="G31" s="11">
        <f t="shared" si="0"/>
        <v>0</v>
      </c>
    </row>
    <row r="32" spans="1:8" s="20" customFormat="1" x14ac:dyDescent="0.2">
      <c r="A32" s="7">
        <v>22</v>
      </c>
      <c r="B32" s="8" t="s">
        <v>67</v>
      </c>
      <c r="C32" s="9" t="s">
        <v>6</v>
      </c>
      <c r="D32" s="12">
        <v>6121444984</v>
      </c>
      <c r="E32" s="7">
        <v>1</v>
      </c>
      <c r="F32" s="11"/>
      <c r="G32" s="11">
        <f t="shared" si="0"/>
        <v>0</v>
      </c>
    </row>
    <row r="33" spans="1:7" x14ac:dyDescent="0.2">
      <c r="A33" s="7">
        <v>23</v>
      </c>
      <c r="B33" s="8" t="s">
        <v>46</v>
      </c>
      <c r="C33" s="9" t="s">
        <v>6</v>
      </c>
      <c r="D33" s="12">
        <v>6123723355</v>
      </c>
      <c r="E33" s="7">
        <v>4</v>
      </c>
      <c r="F33" s="11"/>
      <c r="G33" s="11">
        <f>E33*F33</f>
        <v>0</v>
      </c>
    </row>
    <row r="34" spans="1:7" x14ac:dyDescent="0.25">
      <c r="A34" s="22" t="s">
        <v>8</v>
      </c>
      <c r="B34" s="23"/>
      <c r="C34" s="23"/>
      <c r="D34" s="23"/>
      <c r="E34" s="23"/>
      <c r="F34" s="23"/>
      <c r="G34" s="23"/>
    </row>
    <row r="35" spans="1:7" x14ac:dyDescent="0.2">
      <c r="A35" s="7">
        <v>24</v>
      </c>
      <c r="B35" s="8" t="s">
        <v>51</v>
      </c>
      <c r="C35" s="9" t="s">
        <v>6</v>
      </c>
      <c r="D35" s="10">
        <v>6124176430</v>
      </c>
      <c r="E35" s="7">
        <v>2</v>
      </c>
      <c r="F35" s="11"/>
      <c r="G35" s="11">
        <f t="shared" si="0"/>
        <v>0</v>
      </c>
    </row>
    <row r="36" spans="1:7" x14ac:dyDescent="0.2">
      <c r="A36" s="7">
        <v>25</v>
      </c>
      <c r="B36" s="8" t="s">
        <v>52</v>
      </c>
      <c r="C36" s="9" t="s">
        <v>6</v>
      </c>
      <c r="D36" s="12">
        <v>6124344130</v>
      </c>
      <c r="E36" s="7">
        <v>2</v>
      </c>
      <c r="F36" s="11"/>
      <c r="G36" s="11">
        <f t="shared" si="0"/>
        <v>0</v>
      </c>
    </row>
    <row r="37" spans="1:7" x14ac:dyDescent="0.2">
      <c r="A37" s="7">
        <v>26</v>
      </c>
      <c r="B37" s="8" t="s">
        <v>32</v>
      </c>
      <c r="C37" s="9" t="s">
        <v>6</v>
      </c>
      <c r="D37" s="12">
        <v>6124165410</v>
      </c>
      <c r="E37" s="7">
        <v>2</v>
      </c>
      <c r="F37" s="11"/>
      <c r="G37" s="11">
        <f t="shared" si="0"/>
        <v>0</v>
      </c>
    </row>
    <row r="38" spans="1:7" x14ac:dyDescent="0.2">
      <c r="A38" s="7">
        <v>27</v>
      </c>
      <c r="B38" s="8" t="s">
        <v>58</v>
      </c>
      <c r="C38" s="9" t="s">
        <v>6</v>
      </c>
      <c r="D38" s="12">
        <v>6124350301</v>
      </c>
      <c r="E38" s="7">
        <v>2</v>
      </c>
      <c r="F38" s="11"/>
      <c r="G38" s="11">
        <f t="shared" si="0"/>
        <v>0</v>
      </c>
    </row>
    <row r="39" spans="1:7" x14ac:dyDescent="0.2">
      <c r="A39" s="7">
        <v>28</v>
      </c>
      <c r="B39" s="13" t="s">
        <v>53</v>
      </c>
      <c r="C39" s="9" t="s">
        <v>6</v>
      </c>
      <c r="D39" s="14">
        <v>6121130780</v>
      </c>
      <c r="E39" s="7">
        <v>1</v>
      </c>
      <c r="F39" s="11"/>
      <c r="G39" s="11">
        <f t="shared" si="0"/>
        <v>0</v>
      </c>
    </row>
    <row r="40" spans="1:7" x14ac:dyDescent="0.2">
      <c r="A40" s="7">
        <v>29</v>
      </c>
      <c r="B40" s="8" t="s">
        <v>33</v>
      </c>
      <c r="C40" s="9" t="s">
        <v>6</v>
      </c>
      <c r="D40" s="12">
        <v>6124057861</v>
      </c>
      <c r="E40" s="7">
        <v>1</v>
      </c>
      <c r="F40" s="11"/>
      <c r="G40" s="11">
        <f t="shared" si="0"/>
        <v>0</v>
      </c>
    </row>
    <row r="41" spans="1:7" x14ac:dyDescent="0.2">
      <c r="A41" s="7">
        <v>30</v>
      </c>
      <c r="B41" s="8" t="s">
        <v>54</v>
      </c>
      <c r="C41" s="9" t="s">
        <v>6</v>
      </c>
      <c r="D41" s="12">
        <v>6121127340</v>
      </c>
      <c r="E41" s="7">
        <v>1</v>
      </c>
      <c r="F41" s="11"/>
      <c r="G41" s="11">
        <f t="shared" si="0"/>
        <v>0</v>
      </c>
    </row>
    <row r="42" spans="1:7" x14ac:dyDescent="0.2">
      <c r="A42" s="7">
        <v>31</v>
      </c>
      <c r="B42" s="8" t="s">
        <v>34</v>
      </c>
      <c r="C42" s="9" t="s">
        <v>6</v>
      </c>
      <c r="D42" s="12">
        <v>6121127330</v>
      </c>
      <c r="E42" s="7">
        <v>2</v>
      </c>
      <c r="F42" s="11"/>
      <c r="G42" s="11">
        <f t="shared" si="0"/>
        <v>0</v>
      </c>
    </row>
    <row r="43" spans="1:7" x14ac:dyDescent="0.2">
      <c r="A43" s="7">
        <v>32</v>
      </c>
      <c r="B43" s="8" t="s">
        <v>35</v>
      </c>
      <c r="C43" s="9" t="s">
        <v>6</v>
      </c>
      <c r="D43" s="12">
        <v>6121127370</v>
      </c>
      <c r="E43" s="7">
        <v>2</v>
      </c>
      <c r="F43" s="11"/>
      <c r="G43" s="11">
        <f t="shared" si="0"/>
        <v>0</v>
      </c>
    </row>
    <row r="44" spans="1:7" x14ac:dyDescent="0.2">
      <c r="A44" s="7">
        <v>33</v>
      </c>
      <c r="B44" s="8" t="s">
        <v>36</v>
      </c>
      <c r="C44" s="9" t="s">
        <v>6</v>
      </c>
      <c r="D44" s="12">
        <v>56650001</v>
      </c>
      <c r="E44" s="7">
        <v>2</v>
      </c>
      <c r="F44" s="11"/>
      <c r="G44" s="11">
        <f t="shared" si="0"/>
        <v>0</v>
      </c>
    </row>
    <row r="45" spans="1:7" x14ac:dyDescent="0.2">
      <c r="A45" s="7">
        <v>34</v>
      </c>
      <c r="B45" s="8" t="s">
        <v>37</v>
      </c>
      <c r="C45" s="9" t="s">
        <v>6</v>
      </c>
      <c r="D45" s="12">
        <v>6121127502</v>
      </c>
      <c r="E45" s="7">
        <v>2</v>
      </c>
      <c r="F45" s="11"/>
      <c r="G45" s="11">
        <f t="shared" si="0"/>
        <v>0</v>
      </c>
    </row>
    <row r="46" spans="1:7" x14ac:dyDescent="0.2">
      <c r="A46" s="7">
        <v>35</v>
      </c>
      <c r="B46" s="8" t="s">
        <v>38</v>
      </c>
      <c r="C46" s="9" t="s">
        <v>6</v>
      </c>
      <c r="D46" s="12">
        <v>6121127543</v>
      </c>
      <c r="E46" s="7">
        <v>2</v>
      </c>
      <c r="F46" s="11"/>
      <c r="G46" s="11">
        <f t="shared" si="0"/>
        <v>0</v>
      </c>
    </row>
    <row r="47" spans="1:7" x14ac:dyDescent="0.2">
      <c r="A47" s="7">
        <v>36</v>
      </c>
      <c r="B47" s="8" t="s">
        <v>41</v>
      </c>
      <c r="C47" s="9" t="s">
        <v>6</v>
      </c>
      <c r="D47" s="12">
        <v>6121127506</v>
      </c>
      <c r="E47" s="7">
        <v>2</v>
      </c>
      <c r="F47" s="11"/>
      <c r="G47" s="11">
        <f t="shared" si="0"/>
        <v>0</v>
      </c>
    </row>
    <row r="48" spans="1:7" x14ac:dyDescent="0.2">
      <c r="A48" s="7">
        <v>37</v>
      </c>
      <c r="B48" s="8" t="s">
        <v>41</v>
      </c>
      <c r="C48" s="9" t="s">
        <v>6</v>
      </c>
      <c r="D48" s="12">
        <v>6121127516</v>
      </c>
      <c r="E48" s="7">
        <v>2</v>
      </c>
      <c r="F48" s="11"/>
      <c r="G48" s="11">
        <f t="shared" si="0"/>
        <v>0</v>
      </c>
    </row>
    <row r="49" spans="1:7" x14ac:dyDescent="0.2">
      <c r="A49" s="7">
        <v>38</v>
      </c>
      <c r="B49" s="8" t="s">
        <v>37</v>
      </c>
      <c r="C49" s="9" t="s">
        <v>6</v>
      </c>
      <c r="D49" s="12">
        <v>6121127512</v>
      </c>
      <c r="E49" s="7">
        <v>2</v>
      </c>
      <c r="F49" s="11"/>
      <c r="G49" s="11">
        <f t="shared" si="0"/>
        <v>0</v>
      </c>
    </row>
    <row r="50" spans="1:7" x14ac:dyDescent="0.2">
      <c r="A50" s="7">
        <v>39</v>
      </c>
      <c r="B50" s="8" t="s">
        <v>55</v>
      </c>
      <c r="C50" s="9" t="s">
        <v>6</v>
      </c>
      <c r="D50" s="12">
        <v>6123396730</v>
      </c>
      <c r="E50" s="7">
        <v>6</v>
      </c>
      <c r="F50" s="11"/>
      <c r="G50" s="11">
        <f t="shared" si="0"/>
        <v>0</v>
      </c>
    </row>
    <row r="51" spans="1:7" x14ac:dyDescent="0.2">
      <c r="A51" s="7">
        <v>40</v>
      </c>
      <c r="B51" s="8" t="s">
        <v>42</v>
      </c>
      <c r="C51" s="9" t="s">
        <v>6</v>
      </c>
      <c r="D51" s="10">
        <v>6120746801</v>
      </c>
      <c r="E51" s="7">
        <v>4</v>
      </c>
      <c r="F51" s="11"/>
      <c r="G51" s="11">
        <f t="shared" si="0"/>
        <v>0</v>
      </c>
    </row>
    <row r="52" spans="1:7" x14ac:dyDescent="0.2">
      <c r="A52" s="7">
        <v>41</v>
      </c>
      <c r="B52" s="8" t="s">
        <v>43</v>
      </c>
      <c r="C52" s="9" t="s">
        <v>6</v>
      </c>
      <c r="D52" s="12">
        <v>6120367159</v>
      </c>
      <c r="E52" s="7">
        <v>2</v>
      </c>
      <c r="F52" s="11"/>
      <c r="G52" s="11">
        <f t="shared" si="0"/>
        <v>0</v>
      </c>
    </row>
    <row r="53" spans="1:7" x14ac:dyDescent="0.2">
      <c r="A53" s="7">
        <v>42</v>
      </c>
      <c r="B53" s="8" t="s">
        <v>45</v>
      </c>
      <c r="C53" s="9" t="s">
        <v>6</v>
      </c>
      <c r="D53" s="12">
        <v>6120367150</v>
      </c>
      <c r="E53" s="7">
        <v>20</v>
      </c>
      <c r="F53" s="11"/>
      <c r="G53" s="11">
        <f t="shared" si="0"/>
        <v>0</v>
      </c>
    </row>
    <row r="54" spans="1:7" x14ac:dyDescent="0.2">
      <c r="A54" s="7">
        <v>43</v>
      </c>
      <c r="B54" s="8" t="s">
        <v>68</v>
      </c>
      <c r="C54" s="9" t="s">
        <v>6</v>
      </c>
      <c r="D54" s="12">
        <v>6120759961</v>
      </c>
      <c r="E54" s="7">
        <v>4</v>
      </c>
      <c r="F54" s="11"/>
      <c r="G54" s="11">
        <f t="shared" si="0"/>
        <v>0</v>
      </c>
    </row>
    <row r="55" spans="1:7" x14ac:dyDescent="0.2">
      <c r="A55" s="7">
        <v>44</v>
      </c>
      <c r="B55" s="8" t="s">
        <v>68</v>
      </c>
      <c r="C55" s="9" t="s">
        <v>6</v>
      </c>
      <c r="D55" s="12">
        <v>6123723322</v>
      </c>
      <c r="E55" s="7">
        <v>2</v>
      </c>
      <c r="F55" s="11"/>
      <c r="G55" s="11">
        <f t="shared" si="0"/>
        <v>0</v>
      </c>
    </row>
    <row r="56" spans="1:7" x14ac:dyDescent="0.25">
      <c r="A56" s="22" t="s">
        <v>11</v>
      </c>
      <c r="B56" s="23"/>
      <c r="C56" s="23"/>
      <c r="D56" s="23"/>
      <c r="E56" s="23"/>
      <c r="F56" s="23"/>
      <c r="G56" s="23"/>
    </row>
    <row r="57" spans="1:7" x14ac:dyDescent="0.2">
      <c r="A57" s="7">
        <v>45</v>
      </c>
      <c r="B57" s="8" t="s">
        <v>56</v>
      </c>
      <c r="C57" s="9" t="s">
        <v>6</v>
      </c>
      <c r="D57" s="16">
        <v>6124214810</v>
      </c>
      <c r="E57" s="17">
        <v>2</v>
      </c>
      <c r="F57" s="11"/>
      <c r="G57" s="11">
        <f t="shared" si="0"/>
        <v>0</v>
      </c>
    </row>
    <row r="58" spans="1:7" x14ac:dyDescent="0.2">
      <c r="A58" s="7">
        <v>46</v>
      </c>
      <c r="B58" s="8" t="s">
        <v>12</v>
      </c>
      <c r="C58" s="9" t="s">
        <v>6</v>
      </c>
      <c r="D58" s="16">
        <v>6120367110</v>
      </c>
      <c r="E58" s="17">
        <v>2</v>
      </c>
      <c r="F58" s="11"/>
      <c r="G58" s="11">
        <f t="shared" si="0"/>
        <v>0</v>
      </c>
    </row>
    <row r="59" spans="1:7" x14ac:dyDescent="0.2">
      <c r="A59" s="7">
        <v>47</v>
      </c>
      <c r="B59" s="8" t="s">
        <v>13</v>
      </c>
      <c r="C59" s="9" t="s">
        <v>6</v>
      </c>
      <c r="D59" s="16">
        <v>6123904610</v>
      </c>
      <c r="E59" s="17">
        <v>2</v>
      </c>
      <c r="F59" s="11"/>
      <c r="G59" s="11">
        <f t="shared" si="0"/>
        <v>0</v>
      </c>
    </row>
    <row r="60" spans="1:7" x14ac:dyDescent="0.2">
      <c r="A60" s="7">
        <v>48</v>
      </c>
      <c r="B60" s="8" t="s">
        <v>14</v>
      </c>
      <c r="C60" s="9" t="s">
        <v>6</v>
      </c>
      <c r="D60" s="16">
        <v>6120367150</v>
      </c>
      <c r="E60" s="17">
        <v>2</v>
      </c>
      <c r="F60" s="11"/>
      <c r="G60" s="11">
        <f t="shared" si="0"/>
        <v>0</v>
      </c>
    </row>
    <row r="61" spans="1:7" x14ac:dyDescent="0.2">
      <c r="A61" s="7">
        <v>49</v>
      </c>
      <c r="B61" s="8" t="s">
        <v>15</v>
      </c>
      <c r="C61" s="9" t="s">
        <v>6</v>
      </c>
      <c r="D61" s="16">
        <v>6123723323</v>
      </c>
      <c r="E61" s="17">
        <v>2</v>
      </c>
      <c r="F61" s="11"/>
      <c r="G61" s="11">
        <f t="shared" si="0"/>
        <v>0</v>
      </c>
    </row>
    <row r="62" spans="1:7" x14ac:dyDescent="0.2">
      <c r="A62" s="7">
        <v>50</v>
      </c>
      <c r="B62" s="8" t="s">
        <v>16</v>
      </c>
      <c r="C62" s="9" t="s">
        <v>6</v>
      </c>
      <c r="D62" s="16">
        <v>6124206610</v>
      </c>
      <c r="E62" s="17">
        <v>1</v>
      </c>
      <c r="F62" s="11"/>
      <c r="G62" s="11">
        <f t="shared" si="0"/>
        <v>0</v>
      </c>
    </row>
    <row r="63" spans="1:7" x14ac:dyDescent="0.2">
      <c r="A63" s="7">
        <v>51</v>
      </c>
      <c r="B63" s="8" t="s">
        <v>17</v>
      </c>
      <c r="C63" s="9" t="s">
        <v>6</v>
      </c>
      <c r="D63" s="16">
        <v>6124206630</v>
      </c>
      <c r="E63" s="17">
        <v>1</v>
      </c>
      <c r="F63" s="11"/>
      <c r="G63" s="11">
        <f t="shared" si="0"/>
        <v>0</v>
      </c>
    </row>
    <row r="64" spans="1:7" x14ac:dyDescent="0.2">
      <c r="A64" s="7">
        <v>52</v>
      </c>
      <c r="B64" s="8" t="s">
        <v>18</v>
      </c>
      <c r="C64" s="9" t="s">
        <v>6</v>
      </c>
      <c r="D64" s="16">
        <v>6124214830</v>
      </c>
      <c r="E64" s="17">
        <v>1</v>
      </c>
      <c r="F64" s="11"/>
      <c r="G64" s="11">
        <f t="shared" si="0"/>
        <v>0</v>
      </c>
    </row>
    <row r="65" spans="1:7" x14ac:dyDescent="0.2">
      <c r="A65" s="7">
        <v>53</v>
      </c>
      <c r="B65" s="8" t="s">
        <v>19</v>
      </c>
      <c r="C65" s="9" t="s">
        <v>6</v>
      </c>
      <c r="D65" s="16">
        <v>6123396720</v>
      </c>
      <c r="E65" s="17">
        <v>3</v>
      </c>
      <c r="F65" s="11"/>
      <c r="G65" s="11">
        <f t="shared" si="0"/>
        <v>0</v>
      </c>
    </row>
    <row r="66" spans="1:7" x14ac:dyDescent="0.2">
      <c r="A66" s="7">
        <v>54</v>
      </c>
      <c r="B66" s="8" t="s">
        <v>20</v>
      </c>
      <c r="C66" s="9" t="s">
        <v>6</v>
      </c>
      <c r="D66" s="16">
        <v>179640514</v>
      </c>
      <c r="E66" s="17">
        <v>1</v>
      </c>
      <c r="F66" s="11"/>
      <c r="G66" s="11">
        <f t="shared" si="0"/>
        <v>0</v>
      </c>
    </row>
    <row r="67" spans="1:7" x14ac:dyDescent="0.2">
      <c r="A67" s="7">
        <v>55</v>
      </c>
      <c r="B67" s="8" t="s">
        <v>21</v>
      </c>
      <c r="C67" s="9" t="s">
        <v>6</v>
      </c>
      <c r="D67" s="16">
        <v>6124196502</v>
      </c>
      <c r="E67" s="17">
        <v>1</v>
      </c>
      <c r="F67" s="11"/>
      <c r="G67" s="11">
        <f t="shared" si="0"/>
        <v>0</v>
      </c>
    </row>
    <row r="68" spans="1:7" x14ac:dyDescent="0.2">
      <c r="A68" s="7">
        <v>56</v>
      </c>
      <c r="B68" s="8" t="s">
        <v>22</v>
      </c>
      <c r="C68" s="9" t="s">
        <v>6</v>
      </c>
      <c r="D68" s="16">
        <v>6124198101</v>
      </c>
      <c r="E68" s="17">
        <v>1</v>
      </c>
      <c r="F68" s="11"/>
      <c r="G68" s="11">
        <f t="shared" si="0"/>
        <v>0</v>
      </c>
    </row>
    <row r="69" spans="1:7" x14ac:dyDescent="0.2">
      <c r="A69" s="7">
        <v>57</v>
      </c>
      <c r="B69" s="8" t="s">
        <v>23</v>
      </c>
      <c r="C69" s="9" t="s">
        <v>6</v>
      </c>
      <c r="D69" s="16">
        <v>6119406882</v>
      </c>
      <c r="E69" s="17">
        <v>1</v>
      </c>
      <c r="F69" s="11"/>
      <c r="G69" s="11">
        <f t="shared" si="0"/>
        <v>0</v>
      </c>
    </row>
    <row r="70" spans="1:7" x14ac:dyDescent="0.2">
      <c r="A70" s="7">
        <v>58</v>
      </c>
      <c r="B70" s="8" t="s">
        <v>24</v>
      </c>
      <c r="C70" s="9" t="s">
        <v>6</v>
      </c>
      <c r="D70" s="16">
        <v>6119501153</v>
      </c>
      <c r="E70" s="17">
        <v>1</v>
      </c>
      <c r="F70" s="11"/>
      <c r="G70" s="11">
        <f t="shared" si="0"/>
        <v>0</v>
      </c>
    </row>
    <row r="71" spans="1:7" x14ac:dyDescent="0.2">
      <c r="A71" s="7">
        <v>59</v>
      </c>
      <c r="B71" s="8" t="s">
        <v>24</v>
      </c>
      <c r="C71" s="9" t="s">
        <v>6</v>
      </c>
      <c r="D71" s="16">
        <v>6119501129</v>
      </c>
      <c r="E71" s="17">
        <v>1</v>
      </c>
      <c r="F71" s="11"/>
      <c r="G71" s="11">
        <f t="shared" si="0"/>
        <v>0</v>
      </c>
    </row>
    <row r="72" spans="1:7" x14ac:dyDescent="0.2">
      <c r="A72" s="7">
        <v>60</v>
      </c>
      <c r="B72" s="8" t="s">
        <v>25</v>
      </c>
      <c r="C72" s="9" t="s">
        <v>6</v>
      </c>
      <c r="D72" s="16">
        <v>6124206802</v>
      </c>
      <c r="E72" s="17">
        <v>1</v>
      </c>
      <c r="F72" s="11"/>
      <c r="G72" s="11">
        <f t="shared" si="0"/>
        <v>0</v>
      </c>
    </row>
    <row r="73" spans="1:7" x14ac:dyDescent="0.2">
      <c r="A73" s="7">
        <v>61</v>
      </c>
      <c r="B73" s="8" t="s">
        <v>26</v>
      </c>
      <c r="C73" s="9" t="s">
        <v>6</v>
      </c>
      <c r="D73" s="16">
        <v>6123728201</v>
      </c>
      <c r="E73" s="17">
        <v>1</v>
      </c>
      <c r="F73" s="11"/>
      <c r="G73" s="11">
        <f t="shared" si="0"/>
        <v>0</v>
      </c>
    </row>
    <row r="74" spans="1:7" x14ac:dyDescent="0.2">
      <c r="A74" s="7">
        <v>62</v>
      </c>
      <c r="B74" s="8" t="s">
        <v>27</v>
      </c>
      <c r="C74" s="9" t="s">
        <v>6</v>
      </c>
      <c r="D74" s="16">
        <v>6124159095</v>
      </c>
      <c r="E74" s="17">
        <v>1</v>
      </c>
      <c r="F74" s="11"/>
      <c r="G74" s="11">
        <f t="shared" si="0"/>
        <v>0</v>
      </c>
    </row>
    <row r="75" spans="1:7" x14ac:dyDescent="0.2">
      <c r="A75" s="7">
        <v>63</v>
      </c>
      <c r="B75" s="8" t="s">
        <v>28</v>
      </c>
      <c r="C75" s="9" t="s">
        <v>6</v>
      </c>
      <c r="D75" s="16">
        <v>6120746804</v>
      </c>
      <c r="E75" s="17">
        <v>1</v>
      </c>
      <c r="F75" s="11"/>
      <c r="G75" s="11">
        <f t="shared" si="0"/>
        <v>0</v>
      </c>
    </row>
    <row r="76" spans="1:7" x14ac:dyDescent="0.2">
      <c r="A76" s="7">
        <v>64</v>
      </c>
      <c r="B76" s="8" t="s">
        <v>29</v>
      </c>
      <c r="C76" s="9" t="s">
        <v>6</v>
      </c>
      <c r="D76" s="16">
        <v>6123704280</v>
      </c>
      <c r="E76" s="17">
        <v>1</v>
      </c>
      <c r="F76" s="11"/>
      <c r="G76" s="11">
        <f t="shared" si="0"/>
        <v>0</v>
      </c>
    </row>
    <row r="77" spans="1:7" x14ac:dyDescent="0.2">
      <c r="A77" s="7">
        <v>65</v>
      </c>
      <c r="B77" s="8" t="s">
        <v>30</v>
      </c>
      <c r="C77" s="9" t="s">
        <v>6</v>
      </c>
      <c r="D77" s="16">
        <v>6116720374</v>
      </c>
      <c r="E77" s="17">
        <v>1</v>
      </c>
      <c r="F77" s="11"/>
      <c r="G77" s="11">
        <f t="shared" si="0"/>
        <v>0</v>
      </c>
    </row>
    <row r="78" spans="1:7" x14ac:dyDescent="0.25">
      <c r="A78" s="22" t="s">
        <v>31</v>
      </c>
      <c r="B78" s="23"/>
      <c r="C78" s="23"/>
      <c r="D78" s="23"/>
      <c r="E78" s="23"/>
      <c r="F78" s="23"/>
      <c r="G78" s="23"/>
    </row>
    <row r="79" spans="1:7" x14ac:dyDescent="0.2">
      <c r="A79" s="7">
        <v>66</v>
      </c>
      <c r="B79" s="8" t="s">
        <v>47</v>
      </c>
      <c r="C79" s="9" t="s">
        <v>9</v>
      </c>
      <c r="D79" s="9"/>
      <c r="E79" s="17">
        <v>24</v>
      </c>
      <c r="F79" s="11"/>
      <c r="G79" s="11">
        <f t="shared" si="0"/>
        <v>0</v>
      </c>
    </row>
    <row r="80" spans="1:7" x14ac:dyDescent="0.2">
      <c r="A80" s="7">
        <v>67</v>
      </c>
      <c r="B80" s="8" t="s">
        <v>48</v>
      </c>
      <c r="C80" s="9" t="s">
        <v>9</v>
      </c>
      <c r="D80" s="9"/>
      <c r="E80" s="17">
        <v>200</v>
      </c>
      <c r="F80" s="11"/>
      <c r="G80" s="11">
        <f t="shared" si="0"/>
        <v>0</v>
      </c>
    </row>
    <row r="81" spans="1:8" x14ac:dyDescent="0.2">
      <c r="A81" s="7">
        <v>68</v>
      </c>
      <c r="B81" s="8" t="s">
        <v>49</v>
      </c>
      <c r="C81" s="9" t="s">
        <v>9</v>
      </c>
      <c r="D81" s="9"/>
      <c r="E81" s="17">
        <v>120</v>
      </c>
      <c r="F81" s="11"/>
      <c r="G81" s="11">
        <f t="shared" si="0"/>
        <v>0</v>
      </c>
    </row>
    <row r="82" spans="1:8" x14ac:dyDescent="0.2">
      <c r="A82" s="7">
        <v>69</v>
      </c>
      <c r="B82" s="8" t="s">
        <v>64</v>
      </c>
      <c r="C82" s="9" t="s">
        <v>9</v>
      </c>
      <c r="D82" s="9"/>
      <c r="E82" s="17">
        <v>36</v>
      </c>
      <c r="F82" s="11"/>
      <c r="G82" s="11">
        <f t="shared" si="0"/>
        <v>0</v>
      </c>
      <c r="H82" s="4"/>
    </row>
    <row r="83" spans="1:8" x14ac:dyDescent="0.2">
      <c r="A83" s="7">
        <v>70</v>
      </c>
      <c r="B83" s="8" t="s">
        <v>50</v>
      </c>
      <c r="C83" s="9" t="s">
        <v>10</v>
      </c>
      <c r="D83" s="9"/>
      <c r="E83" s="17">
        <v>1200</v>
      </c>
      <c r="F83" s="11"/>
      <c r="G83" s="11">
        <f t="shared" si="0"/>
        <v>0</v>
      </c>
    </row>
    <row r="84" spans="1:8" x14ac:dyDescent="0.25">
      <c r="A84" s="5"/>
      <c r="B84" s="5"/>
      <c r="C84" s="5"/>
      <c r="D84" s="5"/>
      <c r="E84" s="5"/>
      <c r="F84" s="5"/>
      <c r="G84" s="5"/>
    </row>
    <row r="85" spans="1:8" x14ac:dyDescent="0.25">
      <c r="A85" s="5"/>
      <c r="B85" s="5"/>
      <c r="C85" s="5"/>
      <c r="D85" s="25" t="s">
        <v>62</v>
      </c>
      <c r="E85" s="26"/>
      <c r="F85" s="27"/>
      <c r="G85" s="28">
        <f>SUM(G10:G83)</f>
        <v>0</v>
      </c>
    </row>
    <row r="86" spans="1:8" x14ac:dyDescent="0.25">
      <c r="A86" s="5"/>
      <c r="B86" s="5"/>
      <c r="C86" s="5"/>
      <c r="D86" s="5"/>
      <c r="E86" s="5"/>
      <c r="F86" s="5"/>
      <c r="G86" s="5"/>
    </row>
    <row r="87" spans="1:8" x14ac:dyDescent="0.25">
      <c r="A87" s="5"/>
      <c r="B87" s="39" t="s">
        <v>74</v>
      </c>
      <c r="C87" s="5"/>
      <c r="D87" s="5"/>
      <c r="E87" s="5"/>
      <c r="F87" s="18" t="s">
        <v>4</v>
      </c>
      <c r="G87" s="5"/>
    </row>
    <row r="88" spans="1:8" ht="30" customHeight="1" x14ac:dyDescent="0.2">
      <c r="A88" s="5"/>
      <c r="B88" s="6" t="s">
        <v>59</v>
      </c>
      <c r="D88" s="38" t="s">
        <v>60</v>
      </c>
      <c r="E88" s="6"/>
      <c r="F88" s="37" t="s">
        <v>73</v>
      </c>
      <c r="G88" s="37"/>
    </row>
    <row r="98" spans="2:2" x14ac:dyDescent="0.25">
      <c r="B98" s="3"/>
    </row>
  </sheetData>
  <mergeCells count="8">
    <mergeCell ref="A2:G2"/>
    <mergeCell ref="D85:F85"/>
    <mergeCell ref="F88:G88"/>
    <mergeCell ref="A34:G34"/>
    <mergeCell ref="A10:G10"/>
    <mergeCell ref="A56:G56"/>
    <mergeCell ref="A78:G78"/>
    <mergeCell ref="A7:B7"/>
  </mergeCells>
  <pageMargins left="0.70866141732283472" right="0.70866141732283472" top="0.55118110236220474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Uporabnik sistema Windows</cp:lastModifiedBy>
  <cp:lastPrinted>2020-01-22T08:16:52Z</cp:lastPrinted>
  <dcterms:created xsi:type="dcterms:W3CDTF">2017-09-08T09:46:26Z</dcterms:created>
  <dcterms:modified xsi:type="dcterms:W3CDTF">2021-12-09T11:51:15Z</dcterms:modified>
</cp:coreProperties>
</file>