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0\VKS-91-20 Dobava nadomestnih delov ter vzdrževanje naprav in strojev na RCERO\"/>
    </mc:Choice>
  </mc:AlternateContent>
  <bookViews>
    <workbookView xWindow="0" yWindow="0" windowWidth="26535" windowHeight="1392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List1!$A$6:$J$81</definedName>
  </definedNames>
  <calcPr calcId="162913"/>
</workbook>
</file>

<file path=xl/calcChain.xml><?xml version="1.0" encoding="utf-8"?>
<calcChain xmlns="http://schemas.openxmlformats.org/spreadsheetml/2006/main">
  <c r="I84" i="1" l="1"/>
</calcChain>
</file>

<file path=xl/sharedStrings.xml><?xml version="1.0" encoding="utf-8"?>
<sst xmlns="http://schemas.openxmlformats.org/spreadsheetml/2006/main" count="405" uniqueCount="273">
  <si>
    <t>Prirobnični ležaj TCJT 50 I/OWF 50 T</t>
  </si>
  <si>
    <t>FBP14 13431</t>
  </si>
  <si>
    <t>Vpenjalni ležaj PHUSE 50-N</t>
  </si>
  <si>
    <t>FBP14 14219</t>
  </si>
  <si>
    <t>424F88</t>
  </si>
  <si>
    <t>FBP09 00078</t>
  </si>
  <si>
    <t>Pogonski sklop / SA67DRN100L4/3,0 kW 84 vrt/min M1B 50 Hz + IE3</t>
  </si>
  <si>
    <t>#VK117 (prej FBP07 01026)</t>
  </si>
  <si>
    <t>424F88 422F41 421F91</t>
  </si>
  <si>
    <t>Nosilni valj D159  × 1250</t>
  </si>
  <si>
    <t>FBP09 14175</t>
  </si>
  <si>
    <t>421F81</t>
  </si>
  <si>
    <t>Prirobnični ležaj TCJT 70 FWS 70</t>
  </si>
  <si>
    <t>FBP14 14089</t>
  </si>
  <si>
    <t>Vpenjalni ležaj TTUE 70/SKL 70 T</t>
  </si>
  <si>
    <t>FBP14 14088</t>
  </si>
  <si>
    <t>FBP09 00731</t>
  </si>
  <si>
    <t>Pogonski sklop/SA77DRN112M4 4,0 kW 84 vrt/min M1B 50 Hz IE3</t>
  </si>
  <si>
    <t>#VK117 (prej FBP07 01097)</t>
  </si>
  <si>
    <t>Nosilni valj D193,7 × 1450</t>
  </si>
  <si>
    <t>FBP09 14321</t>
  </si>
  <si>
    <t>424F40</t>
  </si>
  <si>
    <t>FBP09 00225</t>
  </si>
  <si>
    <t>Nosilni valj/D159 × 1050</t>
  </si>
  <si>
    <t>FBP09 00056</t>
  </si>
  <si>
    <t>421F91</t>
  </si>
  <si>
    <t>FBP09 00733</t>
  </si>
  <si>
    <t>422F41</t>
  </si>
  <si>
    <t>FBP09 00734</t>
  </si>
  <si>
    <t>424H35 424H52 424H54</t>
  </si>
  <si>
    <t>Transportni trak za Gbf 342203 2a-c, gumijast, drsni, 3-slojni, CS 40 OX, končni</t>
  </si>
  <si>
    <t>FBP26 00519</t>
  </si>
  <si>
    <t>424H56</t>
  </si>
  <si>
    <t>FBP26 00517</t>
  </si>
  <si>
    <t>424H64</t>
  </si>
  <si>
    <t>FBP26 00521</t>
  </si>
  <si>
    <t>422F47</t>
  </si>
  <si>
    <t>Induktivno tipalo bližine IM5115</t>
  </si>
  <si>
    <t>FBP22 02597</t>
  </si>
  <si>
    <t>421F75 421F85</t>
  </si>
  <si>
    <t>Induktivno tipalo bližine IM5116</t>
  </si>
  <si>
    <t>FBP22 02596</t>
  </si>
  <si>
    <t>421F75</t>
  </si>
  <si>
    <t>FBP09 14165</t>
  </si>
  <si>
    <t>Pogonski motor SA67DRN100LM4/TF 2,2 kW 106 vrt/min M4B 50 Hz IE3</t>
  </si>
  <si>
    <t>#VK117… (prej FBP07 01101)</t>
  </si>
  <si>
    <t>Pogonski motor DRE132S4/FL/TF 4,0 kW 1464 vrt/min 50 Hz IE 3</t>
  </si>
  <si>
    <t>#VK117… (prej FBP07 01102)</t>
  </si>
  <si>
    <t>Nosilni valj D63,5 × 1130</t>
  </si>
  <si>
    <t>FBP09 14325</t>
  </si>
  <si>
    <t>Žlebasti kroglični ležaj 61872 MA</t>
  </si>
  <si>
    <t>FBP14 14053</t>
  </si>
  <si>
    <t>Nihalni valjčni ležaj 22210 E</t>
  </si>
  <si>
    <t>FBP14 14340</t>
  </si>
  <si>
    <t>Tesnilni obroč gredi WDR ISO 6194 B2 380 × 420 × 20</t>
  </si>
  <si>
    <t>FBP14 15175</t>
  </si>
  <si>
    <t>Tesnilni obroč gredi VS-55</t>
  </si>
  <si>
    <t>FBP14 15179</t>
  </si>
  <si>
    <t>Tesnilni obročedi VS-40</t>
  </si>
  <si>
    <t>FBP14 15180</t>
  </si>
  <si>
    <t>Cev GFK 494 × 4 × 1195</t>
  </si>
  <si>
    <t>FBP12 14269</t>
  </si>
  <si>
    <t>421F85</t>
  </si>
  <si>
    <t>FBP09 00072</t>
  </si>
  <si>
    <t>Pogonski motor SA67DRN100L4/TF 3,0 kW 106 vrt/min M4B 50 Hz IE3</t>
  </si>
  <si>
    <t>#VK117… (prej FBP07 01103)</t>
  </si>
  <si>
    <t>Pogonski motor, polysystem DRN132S4/FL/TF 5,5 kW 1464 vrt/min 59 Hz IE3</t>
  </si>
  <si>
    <t>#VK117… (prej FBP07 01104)</t>
  </si>
  <si>
    <t>Nosilni valj D89 × 2130</t>
  </si>
  <si>
    <t>FBP09 00074</t>
  </si>
  <si>
    <t>Plašč GFK 494 × 4 × 2195</t>
  </si>
  <si>
    <t>FBP12 00006</t>
  </si>
  <si>
    <t>Trak z dajalnikom impulzov EM 10/2 0; 1,02660 × 7700 mm</t>
  </si>
  <si>
    <t>FBP09 00602</t>
  </si>
  <si>
    <t>#VK117…(prej FBP07 01105)</t>
  </si>
  <si>
    <t>Pogonski motor z blazinami DRN 132M4/FF/TF 7,5 kW 1468 vrt/min 50 Hz</t>
  </si>
  <si>
    <t>#VK117…(prej FBP07 01106)</t>
  </si>
  <si>
    <t>Nosilni valj z obroči D89 × 2630</t>
  </si>
  <si>
    <t>FBP09 00310</t>
  </si>
  <si>
    <t>Nihalni valjčni ležaj 23022CC</t>
  </si>
  <si>
    <t>FBP14 11188</t>
  </si>
  <si>
    <t>Tesnilni obroč gredi ISO 6194 B2 550 × 600 × 22</t>
  </si>
  <si>
    <t>FBP14 00205</t>
  </si>
  <si>
    <t>Tesnilni obroč gredi VS-120</t>
  </si>
  <si>
    <t>FBP14 00206</t>
  </si>
  <si>
    <t>Tesnilni obroč gredi VS-70</t>
  </si>
  <si>
    <t>FBP14 00207</t>
  </si>
  <si>
    <t>Plašč GFK 610 × 4 × 2695</t>
  </si>
  <si>
    <t>FBP12 00013</t>
  </si>
  <si>
    <t>424F35 424F52 424F54 424F56 424F64</t>
  </si>
  <si>
    <t>Magnetni ventil 52A-11-DOA-DM-DDDD-0BA RPTE</t>
  </si>
  <si>
    <t>FBP28 00202</t>
  </si>
  <si>
    <t>Odbojni fotoelektrični senzor LD86PA3</t>
  </si>
  <si>
    <t>FBP22 00828</t>
  </si>
  <si>
    <t>FBP22 00829</t>
  </si>
  <si>
    <t>Induktivni senzor teka traku IW080BM65B3</t>
  </si>
  <si>
    <t>FBP22 00826</t>
  </si>
  <si>
    <t>Omrežni del SITOP PSU300M 24 VDC/20A/3~ modularno</t>
  </si>
  <si>
    <t>FBP22 03518</t>
  </si>
  <si>
    <t>Omrežni del PSU8200 24VDC/40 A/3~</t>
  </si>
  <si>
    <t>FBP22 01934</t>
  </si>
  <si>
    <t>SPS Izhodni modul EL2008</t>
  </si>
  <si>
    <t>FBP22 00682</t>
  </si>
  <si>
    <t>SPS Vhodni modul EL1008</t>
  </si>
  <si>
    <t>FBP22 00681</t>
  </si>
  <si>
    <t>Hladilna naprava SK3303.500 230 V/500 kW 280 × 550 × 200 mm</t>
  </si>
  <si>
    <t>FBP22 00874</t>
  </si>
  <si>
    <t>Hladilna naprava SK3361.500 230 V/750 W 280 × 550 × 280 mm</t>
  </si>
  <si>
    <t>FBP22 02834</t>
  </si>
  <si>
    <t>Pogonski motor z navpičnim ločevalnikom 0,37 kW 230/400 V 50 Hz</t>
  </si>
  <si>
    <t>FBP07 00898</t>
  </si>
  <si>
    <t>Ventilni nastavek Mac 52A-11-D0A</t>
  </si>
  <si>
    <t>FBP28 00274</t>
  </si>
  <si>
    <t>Omrežna dušilka 10A VW3 A4 552</t>
  </si>
  <si>
    <t>FBP01 00680</t>
  </si>
  <si>
    <t>h</t>
  </si>
  <si>
    <t>km</t>
  </si>
  <si>
    <t>Pogonski sklop SA67DRN112S4/TF 4,0 kW 107 vrt/min M4B 50 Hz IE3</t>
  </si>
  <si>
    <t>424F88 424F40 421F40 421F91 422F41
620F18</t>
  </si>
  <si>
    <t>424F88 424F40 421F75 421F85 422F47 421F40 421F91 422F41
620F18</t>
  </si>
  <si>
    <t>421F40
620F18</t>
  </si>
  <si>
    <t>Flanschlager TCJT 50 I / OWF 50 T</t>
  </si>
  <si>
    <t>Spannlager PHUSE 50-N</t>
  </si>
  <si>
    <t>Getriebemotor / SA67DRE100LC4 / 3,0kW 84U/min. M1B 50Hz</t>
  </si>
  <si>
    <t>Tragrolle D159 x 1250</t>
  </si>
  <si>
    <t>Flanschlager TCJT 70 FWS 70</t>
  </si>
  <si>
    <t>Spannlager TTUE 70/ SKL 70 T</t>
  </si>
  <si>
    <t>Getriebemotor / SA77DRE132S4 4,0kW 84U/min. M1B 50Hz</t>
  </si>
  <si>
    <t>Tragrolle D193,7 x 1450</t>
  </si>
  <si>
    <t>Tragrolle / D159x1050</t>
  </si>
  <si>
    <t>Fördergurt für Gbf 342203 2a-c, Gummi-Gleitgurt, dreilagig CS 40 OX, offen</t>
  </si>
  <si>
    <t>Fördergurt für Gbf 342203 / 1, Gummi-Gleitgurt, dreilagig CS 40 OX, offen</t>
  </si>
  <si>
    <t>Fördergurt für Gbf 342203 / 3, Gummi-Gleitgurt, dreilagig CS 40 OX, offen</t>
  </si>
  <si>
    <t>Induktiver Näherungsschalter IM5115</t>
  </si>
  <si>
    <t>Induktiver Näherungsschalter IM5116</t>
  </si>
  <si>
    <t>Getriebemotor SA67DRE100L4/TF 2,2kW 104U/min. M4B 50Hz</t>
  </si>
  <si>
    <t>Antriebsmotor DRE132S4/FL/TF 4,0kW 1460U/min. 50Hz</t>
  </si>
  <si>
    <t>Tragrolle D63,5 x 1130</t>
  </si>
  <si>
    <t>Rillenkugellager 61872 MA</t>
  </si>
  <si>
    <t>Pendelrollenlager 22210 E</t>
  </si>
  <si>
    <t>Wellendichtring WDR ISO 6194 B2 380 x 420 x 20</t>
  </si>
  <si>
    <t>Wellendichtring VS-55</t>
  </si>
  <si>
    <t>Wellendichtring VS-40</t>
  </si>
  <si>
    <t>GFK-Rohr 494x4x1195</t>
  </si>
  <si>
    <t>Getriebemotor SA67DRE100LC4/TF 3,0 kW 106U/min. M4B 50Hz</t>
  </si>
  <si>
    <t>Antriebsmotor Polysystem DRE132M4/FL/TF 5,5 kW 1455U/min. 59 Hz</t>
  </si>
  <si>
    <t>Tragrolle D89 x 2130</t>
  </si>
  <si>
    <t>GFK-Mantel 494x4x2195</t>
  </si>
  <si>
    <t>Band m. Impulsgeber EM 10/2 0; 1,02660 x 7700 mm</t>
  </si>
  <si>
    <t>Motor SA67DRE132S4/TF 4,0 kW 106U/min. M4B 50 Hz</t>
  </si>
  <si>
    <t>Antriebsmotor Polstern  DRN 132M4/FF/TF 7,5 kW 1468U/min. 50 Hz</t>
  </si>
  <si>
    <t>Tragrolle m Ringe D89 x 2630</t>
  </si>
  <si>
    <t>Pendelrollenlager 23022CC</t>
  </si>
  <si>
    <t>Wellendichtring ISO 6194 B2 550 x 600 x 22</t>
  </si>
  <si>
    <t>Wellendichtring VS-120</t>
  </si>
  <si>
    <t>Wellendichtring VS-70</t>
  </si>
  <si>
    <t>GFK-Mantel 610x4x2695</t>
  </si>
  <si>
    <t>Magnetventil 52A-11-DOA-DM-DDDD-0BA RPTE</t>
  </si>
  <si>
    <t>Reflexionslichtschranke LD86PA3</t>
  </si>
  <si>
    <t>Induktiver Sensor Bandlauf IW080BM65B3</t>
  </si>
  <si>
    <t>Netzteil SITOP PSU300M 24 VDC/20A/3~ modular</t>
  </si>
  <si>
    <t>Netzteil SITOP PSU8200 24VDC / 40A / 3~</t>
  </si>
  <si>
    <t>SPS Augabemodul EL2008</t>
  </si>
  <si>
    <t>SPS Eingabemodul EL1008</t>
  </si>
  <si>
    <t>Kühlgerät SK3303.500 230V/500kW 280x550x200mm</t>
  </si>
  <si>
    <t>Kühlgerät SK3361.500 230V/750W 280x550x280mm</t>
  </si>
  <si>
    <t>Getiebemotor Trennscheitelrolle 0,37 kW 230/400V 50 Hz</t>
  </si>
  <si>
    <t>Mac-Ventilkörper 52A-11-D0A</t>
  </si>
  <si>
    <t>Netzdrossel 10A VW3 A4 552</t>
  </si>
  <si>
    <t>Transportni trak neskončni / EP 400/3 4:2/1200 × 5800 oljeodporni</t>
  </si>
  <si>
    <t>Austragsband endlos / EP 400/3 4:2 / 1200x5800 - oil - resistant</t>
  </si>
  <si>
    <t>Transportni trak neskončni / EP 400/3 4:2/1400 × x7250 oljeodporni</t>
  </si>
  <si>
    <t>Austragsband endlos / EP 400/3 4:2 / 1400x7250 - oil - resistant</t>
  </si>
  <si>
    <t>Transportni trak neskončni / EP 400/3 4:2/1200 × 6200 oljeodporni</t>
  </si>
  <si>
    <t>Austragsband endlos / EP 400/3 4:2 / 1200x6200 - oil - resistant</t>
  </si>
  <si>
    <t>Transportni trak neskončni / EP 400/3 4:2/1200 × 8200 oljeodporni</t>
  </si>
  <si>
    <t>Austragsband endlos / EP 400/3 4:2 / 1200x8200 - oil - resistant</t>
  </si>
  <si>
    <r>
      <rPr>
        <b/>
        <sz val="11"/>
        <color theme="1"/>
        <rFont val="Calibri"/>
        <family val="2"/>
        <charset val="238"/>
        <scheme val="minor"/>
      </rPr>
      <t>Ponudnik (</t>
    </r>
    <r>
      <rPr>
        <b/>
        <i/>
        <sz val="11"/>
        <color theme="1"/>
        <rFont val="Calibri"/>
        <family val="2"/>
        <charset val="238"/>
        <scheme val="minor"/>
      </rPr>
      <t>Economic operator</t>
    </r>
    <r>
      <rPr>
        <b/>
        <sz val="11"/>
        <color theme="1"/>
        <rFont val="Calibri"/>
        <family val="2"/>
        <charset val="238"/>
        <scheme val="minor"/>
      </rPr>
      <t xml:space="preserve">): </t>
    </r>
    <r>
      <rPr>
        <sz val="11"/>
        <color theme="1"/>
        <rFont val="Calibri"/>
        <family val="2"/>
        <charset val="238"/>
        <scheme val="minor"/>
      </rPr>
      <t>______________________________________________________________________________________________________________________________ (</t>
    </r>
    <r>
      <rPr>
        <i/>
        <sz val="11"/>
        <color theme="1"/>
        <rFont val="Calibri"/>
        <family val="2"/>
        <charset val="238"/>
        <scheme val="minor"/>
      </rPr>
      <t>Naziv ponudnika/Name of economic operator</t>
    </r>
    <r>
      <rPr>
        <sz val="11"/>
        <color theme="1"/>
        <rFont val="Calibri"/>
        <family val="2"/>
        <charset val="238"/>
        <scheme val="minor"/>
      </rPr>
      <t>)</t>
    </r>
  </si>
  <si>
    <t>Rezervni deli in storitve/postavke</t>
  </si>
  <si>
    <t>Spare parts and services / items</t>
  </si>
  <si>
    <t>Poz.</t>
  </si>
  <si>
    <t>Pos.</t>
  </si>
  <si>
    <t>Naprava</t>
  </si>
  <si>
    <t>Device</t>
  </si>
  <si>
    <t>Enota mere</t>
  </si>
  <si>
    <t>Unit of measure</t>
  </si>
  <si>
    <t>Part number</t>
  </si>
  <si>
    <t>Okvirna količina</t>
  </si>
  <si>
    <t>Cena na enoto mere v EUR brez DDV</t>
  </si>
  <si>
    <t>Skupna cena v EUR brez DDV</t>
  </si>
  <si>
    <t>Kataloška številka proizvajalca/proizvajalec</t>
  </si>
  <si>
    <t>Indicative quantity</t>
  </si>
  <si>
    <t>Catalog number of manufacturer / manufacturer</t>
  </si>
  <si>
    <t>/</t>
  </si>
  <si>
    <r>
      <t>(Kraj, datum (</t>
    </r>
    <r>
      <rPr>
        <i/>
        <sz val="11"/>
        <color theme="1"/>
        <rFont val="Calibri"/>
        <family val="2"/>
        <charset val="238"/>
        <scheme val="minor"/>
      </rPr>
      <t>place, date</t>
    </r>
    <r>
      <rPr>
        <sz val="11"/>
        <color theme="1"/>
        <rFont val="Calibri"/>
        <family val="2"/>
        <charset val="238"/>
        <scheme val="minor"/>
      </rPr>
      <t>))</t>
    </r>
  </si>
  <si>
    <r>
      <t>Žig (</t>
    </r>
    <r>
      <rPr>
        <i/>
        <sz val="11"/>
        <color theme="1"/>
        <rFont val="Calibri"/>
        <family val="2"/>
        <charset val="238"/>
        <scheme val="minor"/>
      </rPr>
      <t>Stamp</t>
    </r>
    <r>
      <rPr>
        <sz val="11"/>
        <color theme="1"/>
        <rFont val="Calibri"/>
        <family val="2"/>
        <charset val="238"/>
        <scheme val="minor"/>
      </rPr>
      <t>)</t>
    </r>
  </si>
  <si>
    <t>_______________________________________</t>
  </si>
  <si>
    <t>______________________________________________</t>
  </si>
  <si>
    <t>English or German description of spare parts and services</t>
  </si>
  <si>
    <r>
      <t>REKAPITULACIJA (</t>
    </r>
    <r>
      <rPr>
        <b/>
        <i/>
        <sz val="12"/>
        <color theme="1"/>
        <rFont val="Calibri"/>
        <family val="2"/>
        <charset val="238"/>
        <scheme val="minor"/>
      </rPr>
      <t>Recapitulation</t>
    </r>
    <r>
      <rPr>
        <b/>
        <sz val="12"/>
        <color theme="1"/>
        <rFont val="Calibri"/>
        <family val="2"/>
        <charset val="238"/>
        <scheme val="minor"/>
      </rPr>
      <t>)</t>
    </r>
  </si>
  <si>
    <t>Slovenian description of spare part and services</t>
  </si>
  <si>
    <t>424F64</t>
  </si>
  <si>
    <t>Zaščita pokrovov luči NIR</t>
  </si>
  <si>
    <t>FBP52 00108</t>
  </si>
  <si>
    <t>427F33</t>
  </si>
  <si>
    <t>Transportni trak neskončni EM 10/2 0:1,0; 2660 x 10700 mm STE_6003</t>
  </si>
  <si>
    <t>FBP09 01034 STE_6003</t>
  </si>
  <si>
    <t>427F34</t>
  </si>
  <si>
    <t>Dajalnik impulzov</t>
  </si>
  <si>
    <t>FBP49 00573</t>
  </si>
  <si>
    <t>Momentna ročica za gonilo</t>
  </si>
  <si>
    <t>SEW SA67 06442439</t>
  </si>
  <si>
    <t>424F52</t>
  </si>
  <si>
    <t>Set za obnovo MAC ventila</t>
  </si>
  <si>
    <t>MAC 52-A-11-D0A-DM-DDDD-0BA</t>
  </si>
  <si>
    <t>PVC profil za fino tesnenje višina 1200 mm</t>
  </si>
  <si>
    <t>FBP35 00135</t>
  </si>
  <si>
    <t>424F53</t>
  </si>
  <si>
    <t>PE 500 letev iz umetne mase</t>
  </si>
  <si>
    <t>m</t>
  </si>
  <si>
    <t>FBP26 00424</t>
  </si>
  <si>
    <t>Podporni/čistilni valj s kolobarji</t>
  </si>
  <si>
    <t>FBP09 00815</t>
  </si>
  <si>
    <t>Centralna procesna enota za vrednotenje signala NIR signala kamere IPC7220-00BE</t>
  </si>
  <si>
    <t>FBP01 00821 /       FBP22 01917</t>
  </si>
  <si>
    <t>Napajalnik za IPC 7220 18-36VDC</t>
  </si>
  <si>
    <t>FBP22 03418</t>
  </si>
  <si>
    <r>
      <t>Price per unit of measure in EUR excluding VAT</t>
    </r>
    <r>
      <rPr>
        <b/>
        <i/>
        <sz val="10"/>
        <rFont val="Calibri"/>
        <family val="2"/>
        <charset val="238"/>
        <scheme val="minor"/>
      </rPr>
      <t>/TAX</t>
    </r>
  </si>
  <si>
    <t>Total price in EUR excluding VAT/TAX</t>
  </si>
  <si>
    <t>Številka dela/Steinert</t>
  </si>
  <si>
    <t>424H35</t>
  </si>
  <si>
    <t>Garnitura drsnih pločevin iz INOX-a za Unisort PC2000R 424H35-A 1149881</t>
  </si>
  <si>
    <t>Conveyor endless EM 10/2 0:1,0; 2660 x 10700 mm STE_6003</t>
  </si>
  <si>
    <t>Pulse transmitter</t>
  </si>
  <si>
    <t>Band m. Impulsgeber  EP 400/3 4:2 1190x5970 STE_4001</t>
  </si>
  <si>
    <t>Band m. Impulsgeber 2190 x 5970 mm STE_4012</t>
  </si>
  <si>
    <t>Austragsband endlos / EP 400/3 4:2 / 1000x5750 - oil - resistant STE_0008</t>
  </si>
  <si>
    <t>Austragsband endlos / EP 400/3 4:2 / 1000x5350 - oil - resistant STE_0002</t>
  </si>
  <si>
    <t>Reflektor für Stausensor STE_5003 RR84BA</t>
  </si>
  <si>
    <t>Recovery set MAC ventil</t>
  </si>
  <si>
    <t>Halogen Spot 12V 35W GU5,3 51/24°  close STE_5014</t>
  </si>
  <si>
    <t>light cover protection NIR</t>
  </si>
  <si>
    <t xml:space="preserve"> Torque lever for gearbox</t>
  </si>
  <si>
    <t>PVC profile for fine sealing hight 1200 mm</t>
  </si>
  <si>
    <t>Plastic lath PE 500</t>
  </si>
  <si>
    <t>Supportive/Cleaning roller with rings</t>
  </si>
  <si>
    <t xml:space="preserve">Sliding sheet set INOX </t>
  </si>
  <si>
    <t>Central processing unit</t>
  </si>
  <si>
    <t>Power supply</t>
  </si>
  <si>
    <t xml:space="preserve">Telefonsko ali internetno posredovanje </t>
  </si>
  <si>
    <t xml:space="preserve">Kilometrina </t>
  </si>
  <si>
    <t>Delovna ura serviser  (do 8h/dan)</t>
  </si>
  <si>
    <t>Mileage</t>
  </si>
  <si>
    <t xml:space="preserve">Telephone or internet intervention </t>
  </si>
  <si>
    <t>Working hour of servicer from (up to and included 8h per day)</t>
  </si>
  <si>
    <t xml:space="preserve">Nadura (delovni dan, sobota) serviser </t>
  </si>
  <si>
    <t xml:space="preserve">Overtime (working day, Saturday) servicer </t>
  </si>
  <si>
    <t>Delovna ura nedelje in prazniki ter nočno delo (nočno delo od 22:00 do 6:00 ob delavnikih)</t>
  </si>
  <si>
    <t>Working hour on Sunday and holiday and night working (from 22:00 till 6:00 each working day)</t>
  </si>
  <si>
    <t>Kos/piece</t>
  </si>
  <si>
    <t>Transportni trak neskončni / EP 400/3 4:2/1000 × 5350 oljeodporni STE_0002</t>
  </si>
  <si>
    <t>FBP09 00029 STE_0002</t>
  </si>
  <si>
    <t>Transportni trak neskončni / EP 400/3 4:2/1000 × 5750 oljeodporni STE_0008</t>
  </si>
  <si>
    <t>Trak z dajalnikom impulzov EP 400/3 4:2 1190 × 5970 STE_4001</t>
  </si>
  <si>
    <t>Trak z dajalnikom impulzov 2190 × 5970 mm STE_4012</t>
  </si>
  <si>
    <t>Odsevnik za senzor zastoja STE_5003 RR84BA</t>
  </si>
  <si>
    <t>Halogenska svetilka 12 V 35 W GU5,3 51/24° zaprta STE_5014</t>
  </si>
  <si>
    <t>FBP22 02270 STE_5014</t>
  </si>
  <si>
    <r>
      <t>Naziv in podpis ponudnika (</t>
    </r>
    <r>
      <rPr>
        <i/>
        <sz val="11"/>
        <color theme="1"/>
        <rFont val="Calibri"/>
        <family val="2"/>
        <charset val="238"/>
        <scheme val="minor"/>
      </rPr>
      <t>Name and signature of economic operator</t>
    </r>
    <r>
      <rPr>
        <sz val="11"/>
        <color theme="1"/>
        <rFont val="Calibri"/>
        <family val="2"/>
        <charset val="238"/>
        <scheme val="minor"/>
      </rPr>
      <t>)</t>
    </r>
  </si>
  <si>
    <t>NADOMESTNO GONILO SK9016.1AZBD F</t>
  </si>
  <si>
    <t>NAPENJALNI BOBEN NIR 52,54,35</t>
  </si>
  <si>
    <t>POGONSKI BOBEN NIR unisort 2000R</t>
  </si>
  <si>
    <t>PONUDBENI PREDRAČUN ŠT. ________________________________ za javno naročilo št. VKS-91/20 - Dobava nadomestnih delov in vzdrževanje naprav in strojev za potrebe rednega vzdrževanja naprav in strojev MBO, Sklop 3: STEINERT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</si>
</sst>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Fill="1" applyBorder="1" applyAlignment="1">
      <alignment horizontal="justify" vertical="center"/>
    </xf>
    <xf numFmtId="0" fontId="2" fillId="0" borderId="0" xfId="0" applyFont="1"/>
    <xf numFmtId="0" fontId="1" fillId="0" borderId="0" xfId="0" applyFont="1"/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165" fontId="7" fillId="2" borderId="7" xfId="0" applyNumberFormat="1" applyFont="1" applyFill="1" applyBorder="1"/>
    <xf numFmtId="164" fontId="9" fillId="0" borderId="1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9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0" xfId="0" applyBorder="1"/>
    <xf numFmtId="0" fontId="2" fillId="0" borderId="0" xfId="0" applyFont="1" applyAlignment="1">
      <alignment vertical="top"/>
    </xf>
    <xf numFmtId="0" fontId="7" fillId="2" borderId="5" xfId="0" applyFont="1" applyFill="1" applyBorder="1" applyAlignment="1"/>
    <xf numFmtId="0" fontId="7" fillId="2" borderId="8" xfId="0" applyFont="1" applyFill="1" applyBorder="1" applyAlignment="1"/>
    <xf numFmtId="0" fontId="7" fillId="2" borderId="6" xfId="0" applyFont="1" applyFill="1" applyBorder="1" applyAlignment="1"/>
    <xf numFmtId="0" fontId="0" fillId="0" borderId="0" xfId="0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9.28515625" customWidth="1"/>
    <col min="2" max="2" width="21.85546875" customWidth="1"/>
    <col min="3" max="3" width="70.7109375" style="12" customWidth="1"/>
    <col min="4" max="4" width="67" style="12" customWidth="1"/>
    <col min="5" max="5" width="15" customWidth="1"/>
    <col min="6" max="6" width="17.7109375" customWidth="1"/>
    <col min="7" max="7" width="11.85546875" customWidth="1"/>
    <col min="8" max="8" width="16.28515625" customWidth="1"/>
    <col min="9" max="9" width="21.5703125" customWidth="1"/>
    <col min="10" max="10" width="31.28515625" customWidth="1"/>
  </cols>
  <sheetData>
    <row r="1" spans="1:10" x14ac:dyDescent="0.25">
      <c r="A1" s="13" t="s">
        <v>272</v>
      </c>
    </row>
    <row r="3" spans="1:10" x14ac:dyDescent="0.25">
      <c r="A3" t="s">
        <v>177</v>
      </c>
    </row>
    <row r="6" spans="1:10" ht="44.25" customHeight="1" x14ac:dyDescent="0.25">
      <c r="A6" s="17" t="s">
        <v>180</v>
      </c>
      <c r="B6" s="17" t="s">
        <v>182</v>
      </c>
      <c r="C6" s="17" t="s">
        <v>178</v>
      </c>
      <c r="D6" s="17" t="s">
        <v>179</v>
      </c>
      <c r="E6" s="17" t="s">
        <v>184</v>
      </c>
      <c r="F6" s="22" t="s">
        <v>229</v>
      </c>
      <c r="G6" s="17" t="s">
        <v>187</v>
      </c>
      <c r="H6" s="23" t="s">
        <v>188</v>
      </c>
      <c r="I6" s="17" t="s">
        <v>189</v>
      </c>
      <c r="J6" s="17" t="s">
        <v>190</v>
      </c>
    </row>
    <row r="7" spans="1:10" ht="51" x14ac:dyDescent="0.25">
      <c r="A7" s="18" t="s">
        <v>181</v>
      </c>
      <c r="B7" s="18" t="s">
        <v>183</v>
      </c>
      <c r="C7" s="19" t="s">
        <v>200</v>
      </c>
      <c r="D7" s="18" t="s">
        <v>198</v>
      </c>
      <c r="E7" s="18" t="s">
        <v>185</v>
      </c>
      <c r="F7" s="18" t="s">
        <v>186</v>
      </c>
      <c r="G7" s="18" t="s">
        <v>191</v>
      </c>
      <c r="H7" s="18" t="s">
        <v>227</v>
      </c>
      <c r="I7" s="18" t="s">
        <v>228</v>
      </c>
      <c r="J7" s="18" t="s">
        <v>192</v>
      </c>
    </row>
    <row r="8" spans="1:10" ht="45" x14ac:dyDescent="0.25">
      <c r="A8" s="1">
        <v>1</v>
      </c>
      <c r="B8" s="15" t="s">
        <v>118</v>
      </c>
      <c r="C8" s="5" t="s">
        <v>0</v>
      </c>
      <c r="D8" s="6" t="s">
        <v>121</v>
      </c>
      <c r="E8" s="24" t="s">
        <v>259</v>
      </c>
      <c r="F8" s="15" t="s">
        <v>1</v>
      </c>
      <c r="G8" s="24">
        <v>1</v>
      </c>
      <c r="H8" s="25"/>
      <c r="I8" s="25"/>
      <c r="J8" s="2"/>
    </row>
    <row r="9" spans="1:10" ht="60" x14ac:dyDescent="0.25">
      <c r="A9" s="1">
        <v>2</v>
      </c>
      <c r="B9" s="15" t="s">
        <v>119</v>
      </c>
      <c r="C9" s="5" t="s">
        <v>2</v>
      </c>
      <c r="D9" s="6" t="s">
        <v>122</v>
      </c>
      <c r="E9" s="24" t="s">
        <v>259</v>
      </c>
      <c r="F9" s="15" t="s">
        <v>3</v>
      </c>
      <c r="G9" s="24">
        <v>1</v>
      </c>
      <c r="H9" s="25"/>
      <c r="I9" s="25"/>
      <c r="J9" s="2"/>
    </row>
    <row r="10" spans="1:10" x14ac:dyDescent="0.25">
      <c r="A10" s="1">
        <v>3</v>
      </c>
      <c r="B10" s="15" t="s">
        <v>4</v>
      </c>
      <c r="C10" s="5" t="s">
        <v>169</v>
      </c>
      <c r="D10" s="6" t="s">
        <v>170</v>
      </c>
      <c r="E10" s="24" t="s">
        <v>259</v>
      </c>
      <c r="F10" s="15" t="s">
        <v>5</v>
      </c>
      <c r="G10" s="24">
        <v>1</v>
      </c>
      <c r="H10" s="25"/>
      <c r="I10" s="25"/>
      <c r="J10" s="2"/>
    </row>
    <row r="11" spans="1:10" ht="45" x14ac:dyDescent="0.25">
      <c r="A11" s="1">
        <v>4</v>
      </c>
      <c r="B11" s="15" t="s">
        <v>118</v>
      </c>
      <c r="C11" s="5" t="s">
        <v>6</v>
      </c>
      <c r="D11" s="6" t="s">
        <v>123</v>
      </c>
      <c r="E11" s="24" t="s">
        <v>259</v>
      </c>
      <c r="F11" s="15" t="s">
        <v>7</v>
      </c>
      <c r="G11" s="24">
        <v>1</v>
      </c>
      <c r="H11" s="25"/>
      <c r="I11" s="25"/>
      <c r="J11" s="2"/>
    </row>
    <row r="12" spans="1:10" x14ac:dyDescent="0.25">
      <c r="A12" s="1">
        <v>5</v>
      </c>
      <c r="B12" s="15" t="s">
        <v>8</v>
      </c>
      <c r="C12" s="5" t="s">
        <v>9</v>
      </c>
      <c r="D12" s="6" t="s">
        <v>124</v>
      </c>
      <c r="E12" s="24" t="s">
        <v>259</v>
      </c>
      <c r="F12" s="15" t="s">
        <v>10</v>
      </c>
      <c r="G12" s="24">
        <v>1</v>
      </c>
      <c r="H12" s="25"/>
      <c r="I12" s="25"/>
      <c r="J12" s="2"/>
    </row>
    <row r="13" spans="1:10" x14ac:dyDescent="0.25">
      <c r="A13" s="1">
        <v>6</v>
      </c>
      <c r="B13" s="15" t="s">
        <v>11</v>
      </c>
      <c r="C13" s="5" t="s">
        <v>12</v>
      </c>
      <c r="D13" s="6" t="s">
        <v>125</v>
      </c>
      <c r="E13" s="24" t="s">
        <v>259</v>
      </c>
      <c r="F13" s="15" t="s">
        <v>13</v>
      </c>
      <c r="G13" s="24">
        <v>2</v>
      </c>
      <c r="H13" s="25"/>
      <c r="I13" s="25"/>
      <c r="J13" s="2"/>
    </row>
    <row r="14" spans="1:10" x14ac:dyDescent="0.25">
      <c r="A14" s="1">
        <v>7</v>
      </c>
      <c r="B14" s="15" t="s">
        <v>11</v>
      </c>
      <c r="C14" s="5" t="s">
        <v>14</v>
      </c>
      <c r="D14" s="6" t="s">
        <v>126</v>
      </c>
      <c r="E14" s="24" t="s">
        <v>259</v>
      </c>
      <c r="F14" s="15" t="s">
        <v>15</v>
      </c>
      <c r="G14" s="24">
        <v>2</v>
      </c>
      <c r="H14" s="25"/>
      <c r="I14" s="25"/>
      <c r="J14" s="2"/>
    </row>
    <row r="15" spans="1:10" x14ac:dyDescent="0.25">
      <c r="A15" s="1">
        <v>8</v>
      </c>
      <c r="B15" s="15" t="s">
        <v>11</v>
      </c>
      <c r="C15" s="5" t="s">
        <v>171</v>
      </c>
      <c r="D15" s="6" t="s">
        <v>172</v>
      </c>
      <c r="E15" s="24" t="s">
        <v>259</v>
      </c>
      <c r="F15" s="15" t="s">
        <v>16</v>
      </c>
      <c r="G15" s="24">
        <v>5</v>
      </c>
      <c r="H15" s="25"/>
      <c r="I15" s="25"/>
      <c r="J15" s="2"/>
    </row>
    <row r="16" spans="1:10" ht="30" x14ac:dyDescent="0.25">
      <c r="A16" s="1">
        <v>9</v>
      </c>
      <c r="B16" s="15" t="s">
        <v>11</v>
      </c>
      <c r="C16" s="5" t="s">
        <v>17</v>
      </c>
      <c r="D16" s="6" t="s">
        <v>127</v>
      </c>
      <c r="E16" s="24" t="s">
        <v>259</v>
      </c>
      <c r="F16" s="15" t="s">
        <v>18</v>
      </c>
      <c r="G16" s="24">
        <v>1</v>
      </c>
      <c r="H16" s="25"/>
      <c r="I16" s="25"/>
      <c r="J16" s="2"/>
    </row>
    <row r="17" spans="1:10" x14ac:dyDescent="0.25">
      <c r="A17" s="1">
        <v>10</v>
      </c>
      <c r="B17" s="15" t="s">
        <v>11</v>
      </c>
      <c r="C17" s="5" t="s">
        <v>19</v>
      </c>
      <c r="D17" s="6" t="s">
        <v>128</v>
      </c>
      <c r="E17" s="24" t="s">
        <v>259</v>
      </c>
      <c r="F17" s="15" t="s">
        <v>20</v>
      </c>
      <c r="G17" s="24">
        <v>1</v>
      </c>
      <c r="H17" s="25"/>
      <c r="I17" s="25"/>
      <c r="J17" s="2"/>
    </row>
    <row r="18" spans="1:10" ht="30" x14ac:dyDescent="0.25">
      <c r="A18" s="1">
        <v>11</v>
      </c>
      <c r="B18" s="15" t="s">
        <v>21</v>
      </c>
      <c r="C18" s="5" t="s">
        <v>260</v>
      </c>
      <c r="D18" s="6" t="s">
        <v>237</v>
      </c>
      <c r="E18" s="24" t="s">
        <v>259</v>
      </c>
      <c r="F18" s="15" t="s">
        <v>261</v>
      </c>
      <c r="G18" s="24">
        <v>5</v>
      </c>
      <c r="H18" s="25"/>
      <c r="I18" s="25"/>
      <c r="J18" s="2"/>
    </row>
    <row r="19" spans="1:10" ht="30" x14ac:dyDescent="0.25">
      <c r="A19" s="1">
        <v>12</v>
      </c>
      <c r="B19" s="15" t="s">
        <v>120</v>
      </c>
      <c r="C19" s="5" t="s">
        <v>262</v>
      </c>
      <c r="D19" s="6" t="s">
        <v>236</v>
      </c>
      <c r="E19" s="24" t="s">
        <v>259</v>
      </c>
      <c r="F19" s="15" t="s">
        <v>22</v>
      </c>
      <c r="G19" s="24">
        <v>3</v>
      </c>
      <c r="H19" s="25"/>
      <c r="I19" s="25"/>
      <c r="J19" s="2"/>
    </row>
    <row r="20" spans="1:10" ht="30" x14ac:dyDescent="0.25">
      <c r="A20" s="1">
        <v>13</v>
      </c>
      <c r="B20" s="15" t="s">
        <v>120</v>
      </c>
      <c r="C20" s="5" t="s">
        <v>23</v>
      </c>
      <c r="D20" s="6" t="s">
        <v>129</v>
      </c>
      <c r="E20" s="24" t="s">
        <v>259</v>
      </c>
      <c r="F20" s="15" t="s">
        <v>24</v>
      </c>
      <c r="G20" s="24">
        <v>1</v>
      </c>
      <c r="H20" s="25"/>
      <c r="I20" s="25"/>
      <c r="J20" s="2"/>
    </row>
    <row r="21" spans="1:10" x14ac:dyDescent="0.25">
      <c r="A21" s="1">
        <v>14</v>
      </c>
      <c r="B21" s="15" t="s">
        <v>25</v>
      </c>
      <c r="C21" s="5" t="s">
        <v>173</v>
      </c>
      <c r="D21" s="6" t="s">
        <v>174</v>
      </c>
      <c r="E21" s="24" t="s">
        <v>259</v>
      </c>
      <c r="F21" s="15" t="s">
        <v>26</v>
      </c>
      <c r="G21" s="24">
        <v>1</v>
      </c>
      <c r="H21" s="25"/>
      <c r="I21" s="25"/>
      <c r="J21" s="2"/>
    </row>
    <row r="22" spans="1:10" x14ac:dyDescent="0.25">
      <c r="A22" s="1">
        <v>15</v>
      </c>
      <c r="B22" s="15" t="s">
        <v>27</v>
      </c>
      <c r="C22" s="5" t="s">
        <v>175</v>
      </c>
      <c r="D22" s="6" t="s">
        <v>176</v>
      </c>
      <c r="E22" s="24" t="s">
        <v>259</v>
      </c>
      <c r="F22" s="15" t="s">
        <v>28</v>
      </c>
      <c r="G22" s="24">
        <v>1</v>
      </c>
      <c r="H22" s="25"/>
      <c r="I22" s="25"/>
      <c r="J22" s="2"/>
    </row>
    <row r="23" spans="1:10" x14ac:dyDescent="0.25">
      <c r="A23" s="1">
        <v>16</v>
      </c>
      <c r="B23" s="15" t="s">
        <v>29</v>
      </c>
      <c r="C23" s="5" t="s">
        <v>30</v>
      </c>
      <c r="D23" s="6" t="s">
        <v>130</v>
      </c>
      <c r="E23" s="24" t="s">
        <v>259</v>
      </c>
      <c r="F23" s="15" t="s">
        <v>31</v>
      </c>
      <c r="G23" s="24">
        <v>1</v>
      </c>
      <c r="H23" s="25"/>
      <c r="I23" s="25"/>
      <c r="J23" s="2"/>
    </row>
    <row r="24" spans="1:10" x14ac:dyDescent="0.25">
      <c r="A24" s="1">
        <v>17</v>
      </c>
      <c r="B24" s="15" t="s">
        <v>32</v>
      </c>
      <c r="C24" s="5" t="s">
        <v>30</v>
      </c>
      <c r="D24" s="6" t="s">
        <v>131</v>
      </c>
      <c r="E24" s="24" t="s">
        <v>259</v>
      </c>
      <c r="F24" s="15" t="s">
        <v>33</v>
      </c>
      <c r="G24" s="24">
        <v>1</v>
      </c>
      <c r="H24" s="25"/>
      <c r="I24" s="25"/>
      <c r="J24" s="2"/>
    </row>
    <row r="25" spans="1:10" x14ac:dyDescent="0.25">
      <c r="A25" s="1">
        <v>18</v>
      </c>
      <c r="B25" s="15" t="s">
        <v>34</v>
      </c>
      <c r="C25" s="5" t="s">
        <v>30</v>
      </c>
      <c r="D25" s="6" t="s">
        <v>132</v>
      </c>
      <c r="E25" s="24" t="s">
        <v>259</v>
      </c>
      <c r="F25" s="15" t="s">
        <v>35</v>
      </c>
      <c r="G25" s="24">
        <v>1</v>
      </c>
      <c r="H25" s="25"/>
      <c r="I25" s="25"/>
      <c r="J25" s="2"/>
    </row>
    <row r="26" spans="1:10" ht="30" x14ac:dyDescent="0.25">
      <c r="A26" s="1">
        <v>19</v>
      </c>
      <c r="B26" s="15" t="s">
        <v>204</v>
      </c>
      <c r="C26" s="5" t="s">
        <v>205</v>
      </c>
      <c r="D26" s="6" t="s">
        <v>232</v>
      </c>
      <c r="E26" s="24" t="s">
        <v>259</v>
      </c>
      <c r="F26" s="15" t="s">
        <v>206</v>
      </c>
      <c r="G26" s="26">
        <v>2</v>
      </c>
      <c r="H26" s="25"/>
      <c r="I26" s="25"/>
      <c r="J26" s="2"/>
    </row>
    <row r="27" spans="1:10" x14ac:dyDescent="0.25">
      <c r="A27" s="1">
        <v>20</v>
      </c>
      <c r="B27" s="15" t="s">
        <v>207</v>
      </c>
      <c r="C27" s="5" t="s">
        <v>208</v>
      </c>
      <c r="D27" s="6" t="s">
        <v>233</v>
      </c>
      <c r="E27" s="24" t="s">
        <v>259</v>
      </c>
      <c r="F27" s="15" t="s">
        <v>209</v>
      </c>
      <c r="G27" s="26">
        <v>2</v>
      </c>
      <c r="H27" s="25"/>
      <c r="I27" s="25"/>
      <c r="J27" s="21"/>
    </row>
    <row r="28" spans="1:10" x14ac:dyDescent="0.25">
      <c r="A28" s="1">
        <v>21</v>
      </c>
      <c r="B28" s="15" t="s">
        <v>36</v>
      </c>
      <c r="C28" s="5" t="s">
        <v>37</v>
      </c>
      <c r="D28" s="6" t="s">
        <v>133</v>
      </c>
      <c r="E28" s="24" t="s">
        <v>259</v>
      </c>
      <c r="F28" s="15" t="s">
        <v>38</v>
      </c>
      <c r="G28" s="24">
        <v>1</v>
      </c>
      <c r="H28" s="25"/>
      <c r="I28" s="25"/>
      <c r="J28" s="2"/>
    </row>
    <row r="29" spans="1:10" x14ac:dyDescent="0.25">
      <c r="A29" s="1">
        <v>22</v>
      </c>
      <c r="B29" s="15" t="s">
        <v>39</v>
      </c>
      <c r="C29" s="5" t="s">
        <v>40</v>
      </c>
      <c r="D29" s="6" t="s">
        <v>134</v>
      </c>
      <c r="E29" s="24" t="s">
        <v>259</v>
      </c>
      <c r="F29" s="15" t="s">
        <v>41</v>
      </c>
      <c r="G29" s="24">
        <v>1</v>
      </c>
      <c r="H29" s="25"/>
      <c r="I29" s="25"/>
      <c r="J29" s="2"/>
    </row>
    <row r="30" spans="1:10" x14ac:dyDescent="0.25">
      <c r="A30" s="1">
        <v>23</v>
      </c>
      <c r="B30" s="15" t="s">
        <v>42</v>
      </c>
      <c r="C30" s="5" t="s">
        <v>263</v>
      </c>
      <c r="D30" s="6" t="s">
        <v>234</v>
      </c>
      <c r="E30" s="24" t="s">
        <v>259</v>
      </c>
      <c r="F30" s="15" t="s">
        <v>43</v>
      </c>
      <c r="G30" s="24">
        <v>1</v>
      </c>
      <c r="H30" s="25"/>
      <c r="I30" s="25"/>
      <c r="J30" s="2"/>
    </row>
    <row r="31" spans="1:10" ht="30" x14ac:dyDescent="0.25">
      <c r="A31" s="1">
        <v>24</v>
      </c>
      <c r="B31" s="15" t="s">
        <v>42</v>
      </c>
      <c r="C31" s="5" t="s">
        <v>44</v>
      </c>
      <c r="D31" s="6" t="s">
        <v>135</v>
      </c>
      <c r="E31" s="24" t="s">
        <v>259</v>
      </c>
      <c r="F31" s="15" t="s">
        <v>45</v>
      </c>
      <c r="G31" s="24">
        <v>1</v>
      </c>
      <c r="H31" s="25"/>
      <c r="I31" s="25"/>
      <c r="J31" s="2"/>
    </row>
    <row r="32" spans="1:10" ht="30" x14ac:dyDescent="0.25">
      <c r="A32" s="1">
        <v>25</v>
      </c>
      <c r="B32" s="15" t="s">
        <v>42</v>
      </c>
      <c r="C32" s="5" t="s">
        <v>46</v>
      </c>
      <c r="D32" s="6" t="s">
        <v>136</v>
      </c>
      <c r="E32" s="24" t="s">
        <v>259</v>
      </c>
      <c r="F32" s="15" t="s">
        <v>47</v>
      </c>
      <c r="G32" s="24">
        <v>1</v>
      </c>
      <c r="H32" s="25"/>
      <c r="I32" s="25"/>
      <c r="J32" s="2"/>
    </row>
    <row r="33" spans="1:10" x14ac:dyDescent="0.25">
      <c r="A33" s="1">
        <v>26</v>
      </c>
      <c r="B33" s="15" t="s">
        <v>42</v>
      </c>
      <c r="C33" s="5" t="s">
        <v>48</v>
      </c>
      <c r="D33" s="6" t="s">
        <v>137</v>
      </c>
      <c r="E33" s="24" t="s">
        <v>259</v>
      </c>
      <c r="F33" s="15" t="s">
        <v>49</v>
      </c>
      <c r="G33" s="24">
        <v>1</v>
      </c>
      <c r="H33" s="25"/>
      <c r="I33" s="25"/>
      <c r="J33" s="2"/>
    </row>
    <row r="34" spans="1:10" x14ac:dyDescent="0.25">
      <c r="A34" s="1">
        <v>27</v>
      </c>
      <c r="B34" s="15" t="s">
        <v>39</v>
      </c>
      <c r="C34" s="5" t="s">
        <v>50</v>
      </c>
      <c r="D34" s="6" t="s">
        <v>138</v>
      </c>
      <c r="E34" s="24" t="s">
        <v>259</v>
      </c>
      <c r="F34" s="15" t="s">
        <v>51</v>
      </c>
      <c r="G34" s="24">
        <v>1</v>
      </c>
      <c r="H34" s="25"/>
      <c r="I34" s="25"/>
      <c r="J34" s="2"/>
    </row>
    <row r="35" spans="1:10" x14ac:dyDescent="0.25">
      <c r="A35" s="1">
        <v>28</v>
      </c>
      <c r="B35" s="15" t="s">
        <v>39</v>
      </c>
      <c r="C35" s="5" t="s">
        <v>52</v>
      </c>
      <c r="D35" s="6" t="s">
        <v>139</v>
      </c>
      <c r="E35" s="24" t="s">
        <v>259</v>
      </c>
      <c r="F35" s="15" t="s">
        <v>53</v>
      </c>
      <c r="G35" s="24">
        <v>2</v>
      </c>
      <c r="H35" s="25"/>
      <c r="I35" s="25"/>
      <c r="J35" s="2"/>
    </row>
    <row r="36" spans="1:10" x14ac:dyDescent="0.25">
      <c r="A36" s="1">
        <v>29</v>
      </c>
      <c r="B36" s="15" t="s">
        <v>39</v>
      </c>
      <c r="C36" s="5" t="s">
        <v>54</v>
      </c>
      <c r="D36" s="6" t="s">
        <v>140</v>
      </c>
      <c r="E36" s="24" t="s">
        <v>259</v>
      </c>
      <c r="F36" s="15" t="s">
        <v>55</v>
      </c>
      <c r="G36" s="24">
        <v>4</v>
      </c>
      <c r="H36" s="25"/>
      <c r="I36" s="25"/>
      <c r="J36" s="2"/>
    </row>
    <row r="37" spans="1:10" x14ac:dyDescent="0.25">
      <c r="A37" s="1">
        <v>30</v>
      </c>
      <c r="B37" s="15" t="s">
        <v>39</v>
      </c>
      <c r="C37" s="5" t="s">
        <v>56</v>
      </c>
      <c r="D37" s="6" t="s">
        <v>141</v>
      </c>
      <c r="E37" s="24" t="s">
        <v>259</v>
      </c>
      <c r="F37" s="15" t="s">
        <v>57</v>
      </c>
      <c r="G37" s="24">
        <v>4</v>
      </c>
      <c r="H37" s="25"/>
      <c r="I37" s="25"/>
      <c r="J37" s="2"/>
    </row>
    <row r="38" spans="1:10" x14ac:dyDescent="0.25">
      <c r="A38" s="1">
        <v>31</v>
      </c>
      <c r="B38" s="15" t="s">
        <v>39</v>
      </c>
      <c r="C38" s="5" t="s">
        <v>58</v>
      </c>
      <c r="D38" s="6" t="s">
        <v>142</v>
      </c>
      <c r="E38" s="24" t="s">
        <v>259</v>
      </c>
      <c r="F38" s="15" t="s">
        <v>59</v>
      </c>
      <c r="G38" s="27">
        <v>4</v>
      </c>
      <c r="H38" s="25"/>
      <c r="I38" s="25"/>
      <c r="J38" s="2"/>
    </row>
    <row r="39" spans="1:10" x14ac:dyDescent="0.25">
      <c r="A39" s="1">
        <v>32</v>
      </c>
      <c r="B39" s="15" t="s">
        <v>42</v>
      </c>
      <c r="C39" s="5" t="s">
        <v>60</v>
      </c>
      <c r="D39" s="6" t="s">
        <v>143</v>
      </c>
      <c r="E39" s="24" t="s">
        <v>259</v>
      </c>
      <c r="F39" s="15" t="s">
        <v>61</v>
      </c>
      <c r="G39" s="27">
        <v>1</v>
      </c>
      <c r="H39" s="25"/>
      <c r="I39" s="25"/>
      <c r="J39" s="2"/>
    </row>
    <row r="40" spans="1:10" x14ac:dyDescent="0.25">
      <c r="A40" s="1">
        <v>33</v>
      </c>
      <c r="B40" s="15" t="s">
        <v>62</v>
      </c>
      <c r="C40" s="5" t="s">
        <v>264</v>
      </c>
      <c r="D40" s="6" t="s">
        <v>235</v>
      </c>
      <c r="E40" s="24" t="s">
        <v>259</v>
      </c>
      <c r="F40" s="15" t="s">
        <v>63</v>
      </c>
      <c r="G40" s="27">
        <v>1</v>
      </c>
      <c r="H40" s="25"/>
      <c r="I40" s="25"/>
      <c r="J40" s="2"/>
    </row>
    <row r="41" spans="1:10" ht="30" x14ac:dyDescent="0.25">
      <c r="A41" s="1">
        <v>34</v>
      </c>
      <c r="B41" s="15" t="s">
        <v>62</v>
      </c>
      <c r="C41" s="5" t="s">
        <v>64</v>
      </c>
      <c r="D41" s="6" t="s">
        <v>144</v>
      </c>
      <c r="E41" s="24" t="s">
        <v>259</v>
      </c>
      <c r="F41" s="15" t="s">
        <v>65</v>
      </c>
      <c r="G41" s="27">
        <v>1</v>
      </c>
      <c r="H41" s="25"/>
      <c r="I41" s="25"/>
      <c r="J41" s="2"/>
    </row>
    <row r="42" spans="1:10" ht="30" x14ac:dyDescent="0.25">
      <c r="A42" s="1">
        <v>35</v>
      </c>
      <c r="B42" s="15" t="s">
        <v>62</v>
      </c>
      <c r="C42" s="5" t="s">
        <v>66</v>
      </c>
      <c r="D42" s="6" t="s">
        <v>145</v>
      </c>
      <c r="E42" s="24" t="s">
        <v>259</v>
      </c>
      <c r="F42" s="15" t="s">
        <v>67</v>
      </c>
      <c r="G42" s="27">
        <v>1</v>
      </c>
      <c r="H42" s="25"/>
      <c r="I42" s="25"/>
      <c r="J42" s="2"/>
    </row>
    <row r="43" spans="1:10" x14ac:dyDescent="0.25">
      <c r="A43" s="1">
        <v>36</v>
      </c>
      <c r="B43" s="15" t="s">
        <v>62</v>
      </c>
      <c r="C43" s="5" t="s">
        <v>68</v>
      </c>
      <c r="D43" s="6" t="s">
        <v>146</v>
      </c>
      <c r="E43" s="24" t="s">
        <v>259</v>
      </c>
      <c r="F43" s="15" t="s">
        <v>69</v>
      </c>
      <c r="G43" s="27">
        <v>4</v>
      </c>
      <c r="H43" s="25"/>
      <c r="I43" s="25"/>
      <c r="J43" s="2"/>
    </row>
    <row r="44" spans="1:10" x14ac:dyDescent="0.25">
      <c r="A44" s="1">
        <v>37</v>
      </c>
      <c r="B44" s="15" t="s">
        <v>62</v>
      </c>
      <c r="C44" s="5" t="s">
        <v>70</v>
      </c>
      <c r="D44" s="6" t="s">
        <v>147</v>
      </c>
      <c r="E44" s="24" t="s">
        <v>259</v>
      </c>
      <c r="F44" s="15" t="s">
        <v>71</v>
      </c>
      <c r="G44" s="27">
        <v>1</v>
      </c>
      <c r="H44" s="25"/>
      <c r="I44" s="25"/>
      <c r="J44" s="2"/>
    </row>
    <row r="45" spans="1:10" x14ac:dyDescent="0.25">
      <c r="A45" s="1">
        <v>38</v>
      </c>
      <c r="B45" s="15" t="s">
        <v>36</v>
      </c>
      <c r="C45" s="5" t="s">
        <v>72</v>
      </c>
      <c r="D45" s="6" t="s">
        <v>148</v>
      </c>
      <c r="E45" s="24" t="s">
        <v>259</v>
      </c>
      <c r="F45" s="15" t="s">
        <v>73</v>
      </c>
      <c r="G45" s="27">
        <v>1</v>
      </c>
      <c r="H45" s="25"/>
      <c r="I45" s="25"/>
      <c r="J45" s="2"/>
    </row>
    <row r="46" spans="1:10" ht="30" x14ac:dyDescent="0.25">
      <c r="A46" s="1">
        <v>39</v>
      </c>
      <c r="B46" s="15" t="s">
        <v>36</v>
      </c>
      <c r="C46" s="5" t="s">
        <v>117</v>
      </c>
      <c r="D46" s="6" t="s">
        <v>149</v>
      </c>
      <c r="E46" s="24" t="s">
        <v>259</v>
      </c>
      <c r="F46" s="15" t="s">
        <v>74</v>
      </c>
      <c r="G46" s="27">
        <v>1</v>
      </c>
      <c r="H46" s="25"/>
      <c r="I46" s="25"/>
      <c r="J46" s="2"/>
    </row>
    <row r="47" spans="1:10" ht="30" x14ac:dyDescent="0.25">
      <c r="A47" s="1">
        <v>40</v>
      </c>
      <c r="B47" s="15" t="s">
        <v>36</v>
      </c>
      <c r="C47" s="5" t="s">
        <v>75</v>
      </c>
      <c r="D47" s="6" t="s">
        <v>150</v>
      </c>
      <c r="E47" s="24" t="s">
        <v>259</v>
      </c>
      <c r="F47" s="15" t="s">
        <v>76</v>
      </c>
      <c r="G47" s="27">
        <v>1</v>
      </c>
      <c r="H47" s="25"/>
      <c r="I47" s="25"/>
      <c r="J47" s="2"/>
    </row>
    <row r="48" spans="1:10" x14ac:dyDescent="0.25">
      <c r="A48" s="1">
        <v>41</v>
      </c>
      <c r="B48" s="15" t="s">
        <v>36</v>
      </c>
      <c r="C48" s="5" t="s">
        <v>77</v>
      </c>
      <c r="D48" s="6" t="s">
        <v>151</v>
      </c>
      <c r="E48" s="24" t="s">
        <v>259</v>
      </c>
      <c r="F48" s="15" t="s">
        <v>78</v>
      </c>
      <c r="G48" s="27">
        <v>1</v>
      </c>
      <c r="H48" s="25"/>
      <c r="I48" s="25"/>
      <c r="J48" s="2"/>
    </row>
    <row r="49" spans="1:10" x14ac:dyDescent="0.25">
      <c r="A49" s="1">
        <v>42</v>
      </c>
      <c r="B49" s="15" t="s">
        <v>36</v>
      </c>
      <c r="C49" s="5" t="s">
        <v>79</v>
      </c>
      <c r="D49" s="6" t="s">
        <v>152</v>
      </c>
      <c r="E49" s="24" t="s">
        <v>259</v>
      </c>
      <c r="F49" s="15" t="s">
        <v>80</v>
      </c>
      <c r="G49" s="27">
        <v>1</v>
      </c>
      <c r="H49" s="25"/>
      <c r="I49" s="25"/>
      <c r="J49" s="2"/>
    </row>
    <row r="50" spans="1:10" x14ac:dyDescent="0.25">
      <c r="A50" s="1">
        <v>43</v>
      </c>
      <c r="B50" s="15" t="s">
        <v>36</v>
      </c>
      <c r="C50" s="5" t="s">
        <v>81</v>
      </c>
      <c r="D50" s="6" t="s">
        <v>153</v>
      </c>
      <c r="E50" s="24" t="s">
        <v>259</v>
      </c>
      <c r="F50" s="15" t="s">
        <v>82</v>
      </c>
      <c r="G50" s="27">
        <v>1</v>
      </c>
      <c r="H50" s="25"/>
      <c r="I50" s="25"/>
      <c r="J50" s="2"/>
    </row>
    <row r="51" spans="1:10" x14ac:dyDescent="0.25">
      <c r="A51" s="1">
        <v>44</v>
      </c>
      <c r="B51" s="15" t="s">
        <v>36</v>
      </c>
      <c r="C51" s="5" t="s">
        <v>83</v>
      </c>
      <c r="D51" s="6" t="s">
        <v>154</v>
      </c>
      <c r="E51" s="24" t="s">
        <v>259</v>
      </c>
      <c r="F51" s="15" t="s">
        <v>84</v>
      </c>
      <c r="G51" s="27">
        <v>1</v>
      </c>
      <c r="H51" s="25"/>
      <c r="I51" s="25"/>
      <c r="J51" s="2"/>
    </row>
    <row r="52" spans="1:10" x14ac:dyDescent="0.25">
      <c r="A52" s="1">
        <v>45</v>
      </c>
      <c r="B52" s="15" t="s">
        <v>36</v>
      </c>
      <c r="C52" s="5" t="s">
        <v>85</v>
      </c>
      <c r="D52" s="6" t="s">
        <v>155</v>
      </c>
      <c r="E52" s="24" t="s">
        <v>259</v>
      </c>
      <c r="F52" s="15" t="s">
        <v>86</v>
      </c>
      <c r="G52" s="27">
        <v>1</v>
      </c>
      <c r="H52" s="25"/>
      <c r="I52" s="25"/>
      <c r="J52" s="2"/>
    </row>
    <row r="53" spans="1:10" x14ac:dyDescent="0.25">
      <c r="A53" s="1">
        <v>46</v>
      </c>
      <c r="B53" s="15" t="s">
        <v>36</v>
      </c>
      <c r="C53" s="5" t="s">
        <v>87</v>
      </c>
      <c r="D53" s="6" t="s">
        <v>156</v>
      </c>
      <c r="E53" s="24" t="s">
        <v>259</v>
      </c>
      <c r="F53" s="15" t="s">
        <v>88</v>
      </c>
      <c r="G53" s="27">
        <v>1</v>
      </c>
      <c r="H53" s="25"/>
      <c r="I53" s="25"/>
      <c r="J53" s="2"/>
    </row>
    <row r="54" spans="1:10" ht="30" x14ac:dyDescent="0.25">
      <c r="A54" s="1">
        <v>47</v>
      </c>
      <c r="B54" s="15" t="s">
        <v>89</v>
      </c>
      <c r="C54" s="5" t="s">
        <v>90</v>
      </c>
      <c r="D54" s="6" t="s">
        <v>157</v>
      </c>
      <c r="E54" s="24" t="s">
        <v>259</v>
      </c>
      <c r="F54" s="15" t="s">
        <v>91</v>
      </c>
      <c r="G54" s="27">
        <v>4</v>
      </c>
      <c r="H54" s="25"/>
      <c r="I54" s="25"/>
      <c r="J54" s="2"/>
    </row>
    <row r="55" spans="1:10" ht="30" x14ac:dyDescent="0.25">
      <c r="A55" s="1">
        <v>48</v>
      </c>
      <c r="B55" s="15" t="s">
        <v>89</v>
      </c>
      <c r="C55" s="5" t="s">
        <v>92</v>
      </c>
      <c r="D55" s="6" t="s">
        <v>158</v>
      </c>
      <c r="E55" s="24" t="s">
        <v>259</v>
      </c>
      <c r="F55" s="15" t="s">
        <v>93</v>
      </c>
      <c r="G55" s="27">
        <v>1</v>
      </c>
      <c r="H55" s="25"/>
      <c r="I55" s="25"/>
      <c r="J55" s="2"/>
    </row>
    <row r="56" spans="1:10" ht="30" x14ac:dyDescent="0.25">
      <c r="A56" s="1">
        <v>49</v>
      </c>
      <c r="B56" s="15" t="s">
        <v>89</v>
      </c>
      <c r="C56" s="5" t="s">
        <v>265</v>
      </c>
      <c r="D56" s="6" t="s">
        <v>238</v>
      </c>
      <c r="E56" s="24" t="s">
        <v>259</v>
      </c>
      <c r="F56" s="15" t="s">
        <v>94</v>
      </c>
      <c r="G56" s="27">
        <v>10</v>
      </c>
      <c r="H56" s="25"/>
      <c r="I56" s="25"/>
      <c r="J56" s="2"/>
    </row>
    <row r="57" spans="1:10" ht="30" x14ac:dyDescent="0.25">
      <c r="A57" s="1">
        <v>50</v>
      </c>
      <c r="B57" s="15" t="s">
        <v>89</v>
      </c>
      <c r="C57" s="5" t="s">
        <v>95</v>
      </c>
      <c r="D57" s="6" t="s">
        <v>159</v>
      </c>
      <c r="E57" s="24" t="s">
        <v>259</v>
      </c>
      <c r="F57" s="15" t="s">
        <v>96</v>
      </c>
      <c r="G57" s="27">
        <v>4</v>
      </c>
      <c r="H57" s="25"/>
      <c r="I57" s="25"/>
      <c r="J57" s="2"/>
    </row>
    <row r="58" spans="1:10" ht="30" x14ac:dyDescent="0.25">
      <c r="A58" s="1">
        <v>51</v>
      </c>
      <c r="B58" s="15" t="s">
        <v>89</v>
      </c>
      <c r="C58" s="5" t="s">
        <v>97</v>
      </c>
      <c r="D58" s="6" t="s">
        <v>160</v>
      </c>
      <c r="E58" s="24" t="s">
        <v>259</v>
      </c>
      <c r="F58" s="15" t="s">
        <v>98</v>
      </c>
      <c r="G58" s="27">
        <v>2</v>
      </c>
      <c r="H58" s="25"/>
      <c r="I58" s="25"/>
      <c r="J58" s="2"/>
    </row>
    <row r="59" spans="1:10" ht="30" x14ac:dyDescent="0.25">
      <c r="A59" s="1">
        <v>52</v>
      </c>
      <c r="B59" s="15" t="s">
        <v>89</v>
      </c>
      <c r="C59" s="5" t="s">
        <v>99</v>
      </c>
      <c r="D59" s="6" t="s">
        <v>161</v>
      </c>
      <c r="E59" s="24" t="s">
        <v>259</v>
      </c>
      <c r="F59" s="15" t="s">
        <v>100</v>
      </c>
      <c r="G59" s="27">
        <v>2</v>
      </c>
      <c r="H59" s="25"/>
      <c r="I59" s="25"/>
      <c r="J59" s="2"/>
    </row>
    <row r="60" spans="1:10" ht="30" x14ac:dyDescent="0.25">
      <c r="A60" s="1">
        <v>53</v>
      </c>
      <c r="B60" s="15" t="s">
        <v>89</v>
      </c>
      <c r="C60" s="5" t="s">
        <v>101</v>
      </c>
      <c r="D60" s="6" t="s">
        <v>162</v>
      </c>
      <c r="E60" s="24" t="s">
        <v>259</v>
      </c>
      <c r="F60" s="15" t="s">
        <v>102</v>
      </c>
      <c r="G60" s="27">
        <v>2</v>
      </c>
      <c r="H60" s="25"/>
      <c r="I60" s="25"/>
      <c r="J60" s="2"/>
    </row>
    <row r="61" spans="1:10" ht="30" x14ac:dyDescent="0.25">
      <c r="A61" s="1">
        <v>54</v>
      </c>
      <c r="B61" s="15" t="s">
        <v>89</v>
      </c>
      <c r="C61" s="5" t="s">
        <v>103</v>
      </c>
      <c r="D61" s="6" t="s">
        <v>163</v>
      </c>
      <c r="E61" s="24" t="s">
        <v>259</v>
      </c>
      <c r="F61" s="15" t="s">
        <v>104</v>
      </c>
      <c r="G61" s="27">
        <v>2</v>
      </c>
      <c r="H61" s="25"/>
      <c r="I61" s="25"/>
      <c r="J61" s="2"/>
    </row>
    <row r="62" spans="1:10" ht="30" x14ac:dyDescent="0.25">
      <c r="A62" s="1">
        <v>55</v>
      </c>
      <c r="B62" s="15" t="s">
        <v>89</v>
      </c>
      <c r="C62" s="5" t="s">
        <v>105</v>
      </c>
      <c r="D62" s="6" t="s">
        <v>164</v>
      </c>
      <c r="E62" s="24" t="s">
        <v>259</v>
      </c>
      <c r="F62" s="15" t="s">
        <v>106</v>
      </c>
      <c r="G62" s="27">
        <v>1</v>
      </c>
      <c r="H62" s="25"/>
      <c r="I62" s="25"/>
      <c r="J62" s="2"/>
    </row>
    <row r="63" spans="1:10" ht="30" x14ac:dyDescent="0.25">
      <c r="A63" s="1">
        <v>56</v>
      </c>
      <c r="B63" s="15" t="s">
        <v>89</v>
      </c>
      <c r="C63" s="5" t="s">
        <v>107</v>
      </c>
      <c r="D63" s="6" t="s">
        <v>165</v>
      </c>
      <c r="E63" s="24" t="s">
        <v>259</v>
      </c>
      <c r="F63" s="15" t="s">
        <v>108</v>
      </c>
      <c r="G63" s="27">
        <v>1</v>
      </c>
      <c r="H63" s="25"/>
      <c r="I63" s="25"/>
      <c r="J63" s="2"/>
    </row>
    <row r="64" spans="1:10" ht="30" x14ac:dyDescent="0.25">
      <c r="A64" s="1">
        <v>57</v>
      </c>
      <c r="B64" s="15" t="s">
        <v>89</v>
      </c>
      <c r="C64" s="5" t="s">
        <v>109</v>
      </c>
      <c r="D64" s="6" t="s">
        <v>166</v>
      </c>
      <c r="E64" s="24" t="s">
        <v>259</v>
      </c>
      <c r="F64" s="15" t="s">
        <v>110</v>
      </c>
      <c r="G64" s="27">
        <v>1</v>
      </c>
      <c r="H64" s="25"/>
      <c r="I64" s="25"/>
      <c r="J64" s="2"/>
    </row>
    <row r="65" spans="1:10" ht="30" x14ac:dyDescent="0.25">
      <c r="A65" s="1">
        <v>58</v>
      </c>
      <c r="B65" s="15" t="s">
        <v>89</v>
      </c>
      <c r="C65" s="5" t="s">
        <v>111</v>
      </c>
      <c r="D65" s="6" t="s">
        <v>167</v>
      </c>
      <c r="E65" s="24" t="s">
        <v>259</v>
      </c>
      <c r="F65" s="15" t="s">
        <v>112</v>
      </c>
      <c r="G65" s="27">
        <v>5</v>
      </c>
      <c r="H65" s="25"/>
      <c r="I65" s="25"/>
      <c r="J65" s="2"/>
    </row>
    <row r="66" spans="1:10" ht="30" x14ac:dyDescent="0.25">
      <c r="A66" s="1">
        <v>59</v>
      </c>
      <c r="B66" s="15" t="s">
        <v>212</v>
      </c>
      <c r="C66" s="5" t="s">
        <v>213</v>
      </c>
      <c r="D66" s="6" t="s">
        <v>239</v>
      </c>
      <c r="E66" s="24" t="s">
        <v>259</v>
      </c>
      <c r="F66" s="15" t="s">
        <v>214</v>
      </c>
      <c r="G66" s="26">
        <v>120</v>
      </c>
      <c r="H66" s="27"/>
      <c r="I66" s="25"/>
      <c r="J66" s="2"/>
    </row>
    <row r="67" spans="1:10" ht="30" x14ac:dyDescent="0.25">
      <c r="A67" s="1">
        <v>60</v>
      </c>
      <c r="B67" s="15" t="s">
        <v>89</v>
      </c>
      <c r="C67" s="5" t="s">
        <v>113</v>
      </c>
      <c r="D67" s="6" t="s">
        <v>168</v>
      </c>
      <c r="E67" s="24" t="s">
        <v>259</v>
      </c>
      <c r="F67" s="15" t="s">
        <v>114</v>
      </c>
      <c r="G67" s="27">
        <v>2</v>
      </c>
      <c r="H67" s="25"/>
      <c r="I67" s="25"/>
      <c r="J67" s="2"/>
    </row>
    <row r="68" spans="1:10" ht="30" x14ac:dyDescent="0.25">
      <c r="A68" s="1">
        <v>61</v>
      </c>
      <c r="B68" s="15" t="s">
        <v>89</v>
      </c>
      <c r="C68" s="5" t="s">
        <v>266</v>
      </c>
      <c r="D68" s="6" t="s">
        <v>240</v>
      </c>
      <c r="E68" s="24" t="s">
        <v>259</v>
      </c>
      <c r="F68" s="15" t="s">
        <v>267</v>
      </c>
      <c r="G68" s="27">
        <v>150</v>
      </c>
      <c r="H68" s="25"/>
      <c r="I68" s="25"/>
      <c r="J68" s="2"/>
    </row>
    <row r="69" spans="1:10" x14ac:dyDescent="0.25">
      <c r="A69" s="1">
        <v>62</v>
      </c>
      <c r="B69" s="15" t="s">
        <v>201</v>
      </c>
      <c r="C69" s="5" t="s">
        <v>202</v>
      </c>
      <c r="D69" s="6" t="s">
        <v>241</v>
      </c>
      <c r="E69" s="24" t="s">
        <v>259</v>
      </c>
      <c r="F69" s="15" t="s">
        <v>203</v>
      </c>
      <c r="G69" s="26">
        <v>1</v>
      </c>
      <c r="H69" s="25"/>
      <c r="I69" s="25"/>
      <c r="J69" s="2"/>
    </row>
    <row r="70" spans="1:10" ht="30" x14ac:dyDescent="0.25">
      <c r="A70" s="1">
        <v>63</v>
      </c>
      <c r="B70" s="15" t="s">
        <v>27</v>
      </c>
      <c r="C70" s="5" t="s">
        <v>210</v>
      </c>
      <c r="D70" s="6" t="s">
        <v>242</v>
      </c>
      <c r="E70" s="24" t="s">
        <v>259</v>
      </c>
      <c r="F70" s="15" t="s">
        <v>211</v>
      </c>
      <c r="G70" s="26">
        <v>1</v>
      </c>
      <c r="H70" s="25"/>
      <c r="I70" s="25"/>
      <c r="J70" s="2"/>
    </row>
    <row r="71" spans="1:10" x14ac:dyDescent="0.25">
      <c r="A71" s="1">
        <v>64</v>
      </c>
      <c r="B71" s="15" t="s">
        <v>212</v>
      </c>
      <c r="C71" s="5" t="s">
        <v>215</v>
      </c>
      <c r="D71" s="6" t="s">
        <v>243</v>
      </c>
      <c r="E71" s="24" t="s">
        <v>219</v>
      </c>
      <c r="F71" s="15" t="s">
        <v>216</v>
      </c>
      <c r="G71" s="26">
        <v>1</v>
      </c>
      <c r="H71" s="25"/>
      <c r="I71" s="25"/>
      <c r="J71" s="2"/>
    </row>
    <row r="72" spans="1:10" x14ac:dyDescent="0.25">
      <c r="A72" s="1">
        <v>65</v>
      </c>
      <c r="B72" s="15" t="s">
        <v>217</v>
      </c>
      <c r="C72" s="5" t="s">
        <v>218</v>
      </c>
      <c r="D72" s="6" t="s">
        <v>244</v>
      </c>
      <c r="E72" s="24" t="s">
        <v>219</v>
      </c>
      <c r="F72" s="15" t="s">
        <v>220</v>
      </c>
      <c r="G72" s="26">
        <v>1</v>
      </c>
      <c r="H72" s="25"/>
      <c r="I72" s="25"/>
      <c r="J72" s="2"/>
    </row>
    <row r="73" spans="1:10" x14ac:dyDescent="0.25">
      <c r="A73" s="1">
        <v>66</v>
      </c>
      <c r="B73" s="15" t="s">
        <v>217</v>
      </c>
      <c r="C73" s="5" t="s">
        <v>221</v>
      </c>
      <c r="D73" s="6" t="s">
        <v>245</v>
      </c>
      <c r="E73" s="24" t="s">
        <v>259</v>
      </c>
      <c r="F73" s="15" t="s">
        <v>222</v>
      </c>
      <c r="G73" s="26">
        <v>1</v>
      </c>
      <c r="H73" s="25"/>
      <c r="I73" s="25"/>
      <c r="J73" s="2"/>
    </row>
    <row r="74" spans="1:10" x14ac:dyDescent="0.25">
      <c r="A74" s="1">
        <v>67</v>
      </c>
      <c r="B74" s="15" t="s">
        <v>230</v>
      </c>
      <c r="C74" s="15" t="s">
        <v>231</v>
      </c>
      <c r="D74" s="6" t="s">
        <v>246</v>
      </c>
      <c r="E74" s="24" t="s">
        <v>259</v>
      </c>
      <c r="F74" s="15"/>
      <c r="G74" s="26">
        <v>1</v>
      </c>
      <c r="H74" s="25"/>
      <c r="I74" s="25"/>
      <c r="J74" s="2"/>
    </row>
    <row r="75" spans="1:10" ht="30" x14ac:dyDescent="0.25">
      <c r="A75" s="1">
        <v>68</v>
      </c>
      <c r="B75" s="15" t="s">
        <v>201</v>
      </c>
      <c r="C75" s="15" t="s">
        <v>223</v>
      </c>
      <c r="D75" s="6" t="s">
        <v>247</v>
      </c>
      <c r="E75" s="24" t="s">
        <v>259</v>
      </c>
      <c r="F75" s="15" t="s">
        <v>224</v>
      </c>
      <c r="G75" s="26">
        <v>1</v>
      </c>
      <c r="H75" s="25"/>
      <c r="I75" s="25"/>
      <c r="J75" s="2"/>
    </row>
    <row r="76" spans="1:10" x14ac:dyDescent="0.25">
      <c r="A76" s="1">
        <v>69</v>
      </c>
      <c r="B76" s="15" t="s">
        <v>201</v>
      </c>
      <c r="C76" s="5" t="s">
        <v>225</v>
      </c>
      <c r="D76" s="6" t="s">
        <v>248</v>
      </c>
      <c r="E76" s="24" t="s">
        <v>259</v>
      </c>
      <c r="F76" s="15" t="s">
        <v>226</v>
      </c>
      <c r="G76" s="26">
        <v>1</v>
      </c>
      <c r="H76" s="27"/>
      <c r="I76" s="25"/>
      <c r="J76" s="2"/>
    </row>
    <row r="77" spans="1:10" x14ac:dyDescent="0.25">
      <c r="A77" s="1">
        <v>70</v>
      </c>
      <c r="B77" s="26" t="s">
        <v>193</v>
      </c>
      <c r="C77" s="7" t="s">
        <v>249</v>
      </c>
      <c r="D77" s="8" t="s">
        <v>253</v>
      </c>
      <c r="E77" s="24" t="s">
        <v>115</v>
      </c>
      <c r="F77" s="26" t="s">
        <v>193</v>
      </c>
      <c r="G77" s="27">
        <v>16</v>
      </c>
      <c r="H77" s="25"/>
      <c r="I77" s="25"/>
      <c r="J77" s="14" t="s">
        <v>193</v>
      </c>
    </row>
    <row r="78" spans="1:10" x14ac:dyDescent="0.25">
      <c r="A78" s="1">
        <v>71</v>
      </c>
      <c r="B78" s="26" t="s">
        <v>193</v>
      </c>
      <c r="C78" s="10" t="s">
        <v>250</v>
      </c>
      <c r="D78" s="11" t="s">
        <v>252</v>
      </c>
      <c r="E78" s="24" t="s">
        <v>116</v>
      </c>
      <c r="F78" s="26" t="s">
        <v>193</v>
      </c>
      <c r="G78" s="27">
        <v>2000</v>
      </c>
      <c r="H78" s="25"/>
      <c r="I78" s="25"/>
      <c r="J78" s="14" t="s">
        <v>193</v>
      </c>
    </row>
    <row r="79" spans="1:10" x14ac:dyDescent="0.25">
      <c r="A79" s="1">
        <v>72</v>
      </c>
      <c r="B79" s="26" t="s">
        <v>193</v>
      </c>
      <c r="C79" s="7" t="s">
        <v>251</v>
      </c>
      <c r="D79" s="9" t="s">
        <v>254</v>
      </c>
      <c r="E79" s="28" t="s">
        <v>115</v>
      </c>
      <c r="F79" s="26" t="s">
        <v>193</v>
      </c>
      <c r="G79" s="27">
        <v>60</v>
      </c>
      <c r="H79" s="25"/>
      <c r="I79" s="25"/>
      <c r="J79" s="14" t="s">
        <v>193</v>
      </c>
    </row>
    <row r="80" spans="1:10" x14ac:dyDescent="0.25">
      <c r="A80" s="1">
        <v>73</v>
      </c>
      <c r="B80" s="26" t="s">
        <v>193</v>
      </c>
      <c r="C80" s="10" t="s">
        <v>255</v>
      </c>
      <c r="D80" s="11" t="s">
        <v>256</v>
      </c>
      <c r="E80" s="29" t="s">
        <v>115</v>
      </c>
      <c r="F80" s="26" t="s">
        <v>193</v>
      </c>
      <c r="G80" s="27">
        <v>30</v>
      </c>
      <c r="H80" s="25"/>
      <c r="I80" s="25"/>
      <c r="J80" s="14" t="s">
        <v>193</v>
      </c>
    </row>
    <row r="81" spans="1:10" ht="30" x14ac:dyDescent="0.25">
      <c r="A81" s="1">
        <v>74</v>
      </c>
      <c r="B81" s="26" t="s">
        <v>193</v>
      </c>
      <c r="C81" s="7" t="s">
        <v>257</v>
      </c>
      <c r="D81" s="8" t="s">
        <v>258</v>
      </c>
      <c r="E81" s="30" t="s">
        <v>115</v>
      </c>
      <c r="F81" s="26" t="s">
        <v>193</v>
      </c>
      <c r="G81" s="27">
        <v>20</v>
      </c>
      <c r="H81" s="25"/>
      <c r="I81" s="25"/>
      <c r="J81" s="14" t="s">
        <v>193</v>
      </c>
    </row>
    <row r="83" spans="1:10" ht="15.75" thickBot="1" x14ac:dyDescent="0.3">
      <c r="H83" s="4"/>
      <c r="I83" s="3"/>
      <c r="J83" s="3"/>
    </row>
    <row r="84" spans="1:10" ht="16.5" thickBot="1" x14ac:dyDescent="0.3">
      <c r="F84" s="33" t="s">
        <v>199</v>
      </c>
      <c r="G84" s="34"/>
      <c r="H84" s="35"/>
      <c r="I84" s="20">
        <f>SUM(I8:I83)</f>
        <v>0</v>
      </c>
      <c r="J84" s="3"/>
    </row>
    <row r="87" spans="1:10" x14ac:dyDescent="0.25">
      <c r="C87"/>
      <c r="E87" s="16"/>
    </row>
    <row r="88" spans="1:10" x14ac:dyDescent="0.25">
      <c r="B88" t="s">
        <v>196</v>
      </c>
      <c r="D88" s="12" t="s">
        <v>197</v>
      </c>
      <c r="I88" s="31"/>
      <c r="J88" s="31"/>
    </row>
    <row r="89" spans="1:10" ht="32.25" customHeight="1" x14ac:dyDescent="0.25">
      <c r="B89" t="s">
        <v>194</v>
      </c>
      <c r="D89" t="s">
        <v>195</v>
      </c>
      <c r="I89" s="36" t="s">
        <v>268</v>
      </c>
      <c r="J89" s="36"/>
    </row>
    <row r="93" spans="1:10" x14ac:dyDescent="0.25">
      <c r="C93" s="32" t="s">
        <v>269</v>
      </c>
    </row>
    <row r="94" spans="1:10" x14ac:dyDescent="0.25">
      <c r="C94" s="32" t="s">
        <v>270</v>
      </c>
    </row>
    <row r="95" spans="1:10" x14ac:dyDescent="0.25">
      <c r="C95" s="32" t="s">
        <v>271</v>
      </c>
    </row>
  </sheetData>
  <autoFilter ref="A6:J81"/>
  <mergeCells count="2">
    <mergeCell ref="F84:H84"/>
    <mergeCell ref="I89:J89"/>
  </mergeCells>
  <pageMargins left="0.7" right="0.7" top="0.75" bottom="0.75" header="0.3" footer="0.3"/>
  <pageSetup paperSize="8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2020-06-17T10:54:47Z</cp:lastPrinted>
  <dcterms:created xsi:type="dcterms:W3CDTF">2017-09-08T09:46:26Z</dcterms:created>
  <dcterms:modified xsi:type="dcterms:W3CDTF">2021-03-24T06:16:35Z</dcterms:modified>
</cp:coreProperties>
</file>