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VKS\2023\VKS-110-23 Asfaltiranje prekopov po vzdrževalnih delih\Objava\"/>
    </mc:Choice>
  </mc:AlternateContent>
  <bookViews>
    <workbookView xWindow="0" yWindow="0" windowWidth="28800" windowHeight="14100"/>
  </bookViews>
  <sheets>
    <sheet name="SKLOP 1" sheetId="1" r:id="rId1"/>
    <sheet name="SKLOP 2" sheetId="5" r:id="rId2"/>
    <sheet name="List4" sheetId="4" r:id="rId3"/>
    <sheet name="List2" sheetId="2" r:id="rId4"/>
    <sheet name="List3" sheetId="3" r:id="rId5"/>
  </sheets>
  <calcPr calcId="162913"/>
</workbook>
</file>

<file path=xl/calcChain.xml><?xml version="1.0" encoding="utf-8"?>
<calcChain xmlns="http://schemas.openxmlformats.org/spreadsheetml/2006/main">
  <c r="F134" i="5" l="1"/>
  <c r="F133" i="5"/>
  <c r="F132" i="5"/>
  <c r="F131" i="5"/>
  <c r="F130" i="5"/>
  <c r="F129" i="5"/>
  <c r="F128" i="5"/>
  <c r="F127" i="5"/>
  <c r="F126" i="5"/>
  <c r="F125" i="5"/>
  <c r="F124" i="5"/>
  <c r="F123" i="5"/>
  <c r="F120" i="5"/>
  <c r="F119" i="5"/>
  <c r="F118" i="5"/>
  <c r="F115" i="5"/>
  <c r="F114" i="5"/>
  <c r="F113" i="5"/>
  <c r="F110" i="5"/>
  <c r="F109" i="5"/>
  <c r="F108" i="5"/>
  <c r="F107" i="5"/>
  <c r="F106" i="5"/>
  <c r="F105" i="5"/>
  <c r="F102" i="5"/>
  <c r="F101" i="5"/>
  <c r="F100" i="5"/>
  <c r="F99" i="5"/>
  <c r="F98" i="5"/>
  <c r="F97" i="5"/>
  <c r="F94" i="5"/>
  <c r="F93" i="5"/>
  <c r="F92" i="5"/>
  <c r="F91" i="5"/>
  <c r="F90" i="5"/>
  <c r="F89" i="5"/>
  <c r="F86" i="5"/>
  <c r="F85" i="5"/>
  <c r="F84" i="5"/>
  <c r="F83" i="5"/>
  <c r="F82" i="5"/>
  <c r="F81" i="5"/>
  <c r="F80" i="5"/>
  <c r="F77" i="5"/>
  <c r="F76" i="5"/>
  <c r="F75" i="5"/>
  <c r="F74" i="5"/>
  <c r="F73" i="5"/>
  <c r="F72" i="5"/>
  <c r="F71" i="5"/>
  <c r="F68" i="5"/>
  <c r="F67" i="5"/>
  <c r="F66" i="5"/>
  <c r="F65" i="5"/>
  <c r="F64" i="5"/>
  <c r="F63" i="5"/>
  <c r="F62" i="5"/>
  <c r="F58" i="5"/>
  <c r="F57" i="5"/>
  <c r="F54" i="5"/>
  <c r="F53" i="5"/>
  <c r="F50" i="5"/>
  <c r="F49" i="5"/>
  <c r="F46" i="5"/>
  <c r="F45" i="5"/>
  <c r="F42" i="5"/>
  <c r="F41" i="5"/>
  <c r="F40" i="5"/>
  <c r="F37" i="5"/>
  <c r="F36" i="5"/>
  <c r="F35" i="5"/>
  <c r="F34" i="5"/>
  <c r="F30" i="5"/>
  <c r="F29" i="5"/>
  <c r="F28" i="5"/>
  <c r="F27" i="5"/>
  <c r="F24" i="5"/>
  <c r="F23" i="5"/>
  <c r="F22" i="5"/>
  <c r="F21" i="5"/>
  <c r="F18" i="5"/>
  <c r="F17" i="5"/>
  <c r="F16" i="5"/>
  <c r="F15" i="5"/>
  <c r="F11" i="5"/>
  <c r="F10" i="5"/>
  <c r="F9" i="5"/>
  <c r="F8" i="5"/>
  <c r="F7" i="5"/>
  <c r="F136" i="5" l="1"/>
  <c r="F129" i="1"/>
  <c r="F130" i="1"/>
  <c r="F131" i="1"/>
  <c r="F132" i="1"/>
  <c r="F133" i="1"/>
  <c r="F134" i="1"/>
  <c r="F128" i="1"/>
  <c r="F127" i="1"/>
  <c r="F126" i="1"/>
  <c r="F125" i="1"/>
  <c r="F124" i="1"/>
  <c r="F123" i="1"/>
  <c r="F120" i="1"/>
  <c r="F119" i="1"/>
  <c r="F118" i="1"/>
  <c r="F115" i="1"/>
  <c r="F114" i="1"/>
  <c r="F113" i="1"/>
  <c r="F110" i="1"/>
  <c r="F109" i="1"/>
  <c r="F108" i="1"/>
  <c r="F107" i="1"/>
  <c r="F106" i="1"/>
  <c r="F105" i="1"/>
  <c r="F102" i="1"/>
  <c r="F101" i="1"/>
  <c r="F100" i="1"/>
  <c r="F99" i="1"/>
  <c r="F98" i="1"/>
  <c r="F97" i="1"/>
  <c r="F94" i="1"/>
  <c r="F93" i="1"/>
  <c r="F92" i="1"/>
  <c r="F91" i="1"/>
  <c r="F90" i="1"/>
  <c r="F89" i="1"/>
  <c r="F86" i="1"/>
  <c r="F85" i="1"/>
  <c r="F84" i="1"/>
  <c r="F83" i="1"/>
  <c r="F82" i="1"/>
  <c r="F81" i="1"/>
  <c r="F80" i="1"/>
  <c r="F72" i="1" l="1"/>
  <c r="F73" i="1"/>
  <c r="F74" i="1"/>
  <c r="F75" i="1"/>
  <c r="F76" i="1"/>
  <c r="F77" i="1"/>
  <c r="F71" i="1"/>
  <c r="F63" i="1"/>
  <c r="F64" i="1"/>
  <c r="F65" i="1"/>
  <c r="F66" i="1"/>
  <c r="F67" i="1"/>
  <c r="F68" i="1"/>
  <c r="F62" i="1"/>
  <c r="F58" i="1"/>
  <c r="F57" i="1"/>
  <c r="F54" i="1"/>
  <c r="F53" i="1"/>
  <c r="F50" i="1"/>
  <c r="F49" i="1"/>
  <c r="F46" i="1"/>
  <c r="F45" i="1"/>
  <c r="F41" i="1"/>
  <c r="F42" i="1"/>
  <c r="F40" i="1"/>
  <c r="F35" i="1"/>
  <c r="F36" i="1"/>
  <c r="F37" i="1"/>
  <c r="F34" i="1"/>
  <c r="F28" i="1"/>
  <c r="F29" i="1"/>
  <c r="F30" i="1"/>
  <c r="F27" i="1"/>
  <c r="F22" i="1"/>
  <c r="F23" i="1"/>
  <c r="F24" i="1"/>
  <c r="F21" i="1"/>
  <c r="F16" i="1"/>
  <c r="F17" i="1"/>
  <c r="F18" i="1"/>
  <c r="F15" i="1"/>
  <c r="F8" i="1"/>
  <c r="F9" i="1"/>
  <c r="F10" i="1"/>
  <c r="F11" i="1"/>
  <c r="F7" i="1"/>
  <c r="F136" i="1" l="1"/>
</calcChain>
</file>

<file path=xl/sharedStrings.xml><?xml version="1.0" encoding="utf-8"?>
<sst xmlns="http://schemas.openxmlformats.org/spreadsheetml/2006/main" count="614" uniqueCount="172">
  <si>
    <t>SPECIFIKACIJA STORITVE</t>
  </si>
  <si>
    <t>EM</t>
  </si>
  <si>
    <t>I. OBŽAGOVANJE ROBOV PREKOPA</t>
  </si>
  <si>
    <t>1.</t>
  </si>
  <si>
    <t>Obžagovanje robov asfalta debeline do 6cm</t>
  </si>
  <si>
    <t>2.</t>
  </si>
  <si>
    <t>Obžagovanje robov asfalta debeline od 7cm do 8cm</t>
  </si>
  <si>
    <t>3.</t>
  </si>
  <si>
    <t>Obžagovanje robov asfalta debeline od 9cm do 10cm</t>
  </si>
  <si>
    <t>4.</t>
  </si>
  <si>
    <t>Obžagovanje robov asfalta debeline od 11cm do 15cm</t>
  </si>
  <si>
    <t>5.</t>
  </si>
  <si>
    <t>Obžagovanje robov asfalta debeline nad 16cm</t>
  </si>
  <si>
    <t>II. ROČNO RUŠENJE ASFALTA IN BETONA Z NAKLADANJEM IN ODVOZOM</t>
  </si>
  <si>
    <t>6.a</t>
  </si>
  <si>
    <t>Debeline do 5cm</t>
  </si>
  <si>
    <t>6.b</t>
  </si>
  <si>
    <t>Debeline od 6cm do 10cm</t>
  </si>
  <si>
    <t>6.c</t>
  </si>
  <si>
    <t>Debeline od 11cm do 15cm</t>
  </si>
  <si>
    <t>6.d</t>
  </si>
  <si>
    <t>Debeline nad 16cm</t>
  </si>
  <si>
    <t>7.a</t>
  </si>
  <si>
    <t>7.b</t>
  </si>
  <si>
    <t>7.c</t>
  </si>
  <si>
    <t>7.d</t>
  </si>
  <si>
    <t>8.a</t>
  </si>
  <si>
    <t>8.b</t>
  </si>
  <si>
    <t>8.c</t>
  </si>
  <si>
    <t>8.d</t>
  </si>
  <si>
    <t>III. RUŠENJE, POLAGANJE IN IZDELAVA OBROB (robnikov, granitnih kock)</t>
  </si>
  <si>
    <t>9. Rušenje obrob</t>
  </si>
  <si>
    <t>9.a</t>
  </si>
  <si>
    <t>Rušenje obrob dolžine do 10m</t>
  </si>
  <si>
    <t>9.b</t>
  </si>
  <si>
    <t>Rušenje obrob dolžine od 11m do 30m</t>
  </si>
  <si>
    <t>9.c</t>
  </si>
  <si>
    <t>Rušenje obrob dolžine nad 31m</t>
  </si>
  <si>
    <t>9.d</t>
  </si>
  <si>
    <t>Rušenje granitnih robnikov do 10m</t>
  </si>
  <si>
    <t>10. Polaganje dvignjenih betonskih robnikov</t>
  </si>
  <si>
    <t>10.a</t>
  </si>
  <si>
    <t>Brez dobave robnika</t>
  </si>
  <si>
    <t>10.b</t>
  </si>
  <si>
    <t>Z dobavo in vgradnjo robnika</t>
  </si>
  <si>
    <t>10.c</t>
  </si>
  <si>
    <t>Polaganje predhodno porušenih granitnih robnikov</t>
  </si>
  <si>
    <t>11. Izdelava obrob iz granitnih kock</t>
  </si>
  <si>
    <t>11.a</t>
  </si>
  <si>
    <t>Brez dobave granitnih kock</t>
  </si>
  <si>
    <t>11.b</t>
  </si>
  <si>
    <t>Z dobavo in vgradnjo granitnih kock</t>
  </si>
  <si>
    <t>12.a</t>
  </si>
  <si>
    <t>12.b</t>
  </si>
  <si>
    <t>*(v primeru polaganja v beton se ločeno obračuna beton)</t>
  </si>
  <si>
    <t>13.a</t>
  </si>
  <si>
    <t>13.b</t>
  </si>
  <si>
    <t>14.a</t>
  </si>
  <si>
    <t>14.b</t>
  </si>
  <si>
    <t>IV. INTERVENTNO SANIRANJE -ASFALTIRANJE PREKOPOV Z BITUMOGRAMOZOM</t>
  </si>
  <si>
    <t>15.a</t>
  </si>
  <si>
    <t>Debeline 3 cm</t>
  </si>
  <si>
    <t>15.b</t>
  </si>
  <si>
    <t>Debeline 4 cm</t>
  </si>
  <si>
    <t>15.c</t>
  </si>
  <si>
    <t>Debeline 5 cm</t>
  </si>
  <si>
    <t>15.d</t>
  </si>
  <si>
    <t>Debeline 6 cm</t>
  </si>
  <si>
    <t>15.e</t>
  </si>
  <si>
    <t>Debeline 7 cm</t>
  </si>
  <si>
    <t>15.f</t>
  </si>
  <si>
    <t>Debeline 8 cm</t>
  </si>
  <si>
    <t>15.g</t>
  </si>
  <si>
    <t>Debeline 10 cm</t>
  </si>
  <si>
    <t>16.a</t>
  </si>
  <si>
    <t>16.b</t>
  </si>
  <si>
    <t>16.c</t>
  </si>
  <si>
    <t>16.d</t>
  </si>
  <si>
    <t>16.e</t>
  </si>
  <si>
    <t>16.f</t>
  </si>
  <si>
    <t>16.g</t>
  </si>
  <si>
    <t>€/m1</t>
  </si>
  <si>
    <t>6. Površine do 10m2</t>
  </si>
  <si>
    <t>€/m2</t>
  </si>
  <si>
    <t>7. Površine 11 do 30m2</t>
  </si>
  <si>
    <t>8. Površine nad 31m2</t>
  </si>
  <si>
    <t>12. Izdelava tlaka iz granitnih kock do 10m2</t>
  </si>
  <si>
    <t>13. Izdelava tlaka iz granitnih kock od 11 do 30m2</t>
  </si>
  <si>
    <t>14. Izdelava tlaka iz granitnih kock nad 31m2</t>
  </si>
  <si>
    <t>15. Površine do 10m2</t>
  </si>
  <si>
    <t>16. Površine od 11m2 do 30m2</t>
  </si>
  <si>
    <t xml:space="preserve">Cena na enoto v EUR brez DDV </t>
  </si>
  <si>
    <t>Okvirna količina za 3 leta</t>
  </si>
  <si>
    <t>Priloga 2/2</t>
  </si>
  <si>
    <t>17. Površine nad 31m2</t>
  </si>
  <si>
    <t>17.a</t>
  </si>
  <si>
    <t>17.b</t>
  </si>
  <si>
    <t>17.c</t>
  </si>
  <si>
    <t>17.d</t>
  </si>
  <si>
    <t>17.e</t>
  </si>
  <si>
    <t>17.f</t>
  </si>
  <si>
    <t>17.g</t>
  </si>
  <si>
    <t>18.a</t>
  </si>
  <si>
    <t>Debeline 2 cm</t>
  </si>
  <si>
    <t>18.b</t>
  </si>
  <si>
    <t>18.c</t>
  </si>
  <si>
    <t>18.d</t>
  </si>
  <si>
    <t>18.e</t>
  </si>
  <si>
    <t>18.f</t>
  </si>
  <si>
    <t>19.a</t>
  </si>
  <si>
    <t>19.b</t>
  </si>
  <si>
    <t>19.c</t>
  </si>
  <si>
    <t>19.d</t>
  </si>
  <si>
    <t>19.e</t>
  </si>
  <si>
    <t>19.f</t>
  </si>
  <si>
    <t>20.a</t>
  </si>
  <si>
    <t>20.b</t>
  </si>
  <si>
    <t>20.c</t>
  </si>
  <si>
    <t>20.d</t>
  </si>
  <si>
    <t>20.e</t>
  </si>
  <si>
    <t>20.f</t>
  </si>
  <si>
    <t>21.a</t>
  </si>
  <si>
    <t>21.b</t>
  </si>
  <si>
    <t>21.c</t>
  </si>
  <si>
    <t>22.a</t>
  </si>
  <si>
    <t>22.b</t>
  </si>
  <si>
    <t>22.c</t>
  </si>
  <si>
    <t>23.</t>
  </si>
  <si>
    <t>Zapora  delovišča (postavitev in odstranitev cestne zapore)</t>
  </si>
  <si>
    <t>€/kpl</t>
  </si>
  <si>
    <t>24.</t>
  </si>
  <si>
    <t>Planiranje in utrjevanje podlage</t>
  </si>
  <si>
    <t>25.</t>
  </si>
  <si>
    <t>Dvig cestne kape na višino (zasun, priključek, hidrant, zračnik,blatnik)</t>
  </si>
  <si>
    <t>€/kos</t>
  </si>
  <si>
    <t>26.</t>
  </si>
  <si>
    <t>Dobava in naprava peščene posteljice</t>
  </si>
  <si>
    <t>27.</t>
  </si>
  <si>
    <t>28.</t>
  </si>
  <si>
    <t>29.</t>
  </si>
  <si>
    <t>Ročno čiščenje asfaltne površine</t>
  </si>
  <si>
    <t>30.</t>
  </si>
  <si>
    <t>Ročni pobrizg z bitumensko emulzijo</t>
  </si>
  <si>
    <t>31.</t>
  </si>
  <si>
    <t>Dobava in polaganje traku pri krpanju asf.prekopov              Š=3cm</t>
  </si>
  <si>
    <t>32.</t>
  </si>
  <si>
    <t>Dobava in polaganje traku pri krpanju asf.prekopov              Š=4cm</t>
  </si>
  <si>
    <t>33.</t>
  </si>
  <si>
    <t>Dobava in vgradnja zalivne mase</t>
  </si>
  <si>
    <t>€/kg</t>
  </si>
  <si>
    <t>34.</t>
  </si>
  <si>
    <t>Fugiranje kock s fugirno maso Amal</t>
  </si>
  <si>
    <t>V. INTERVENTNO SANIRANJE -ASFALTIRANJE PREKOPOV Z ASFALTBETONOM</t>
  </si>
  <si>
    <t>18. Površine do 10m2</t>
  </si>
  <si>
    <t>19. Površine od 11m2 do 30m2</t>
  </si>
  <si>
    <t>20. Površine nad 31m2</t>
  </si>
  <si>
    <t>VI. OSTALA DELA</t>
  </si>
  <si>
    <t>€/m3</t>
  </si>
  <si>
    <t>Skupna ponudbena vrednost za tri leta v EUR brez DDV</t>
  </si>
  <si>
    <t>Kraj, datum</t>
  </si>
  <si>
    <t>Žig</t>
  </si>
  <si>
    <t>Ime in priimek ter podpis ponudnika</t>
  </si>
  <si>
    <t>Dobava in vgradnja betona C16/20</t>
  </si>
  <si>
    <t>Vgradnja betona C16/20</t>
  </si>
  <si>
    <r>
      <rPr>
        <b/>
        <sz val="10"/>
        <color theme="1"/>
        <rFont val="Tahoma"/>
        <family val="2"/>
        <charset val="238"/>
      </rPr>
      <t xml:space="preserve">Ponudnik: </t>
    </r>
    <r>
      <rPr>
        <sz val="10"/>
        <color theme="1"/>
        <rFont val="Tahoma"/>
        <family val="2"/>
        <charset val="238"/>
      </rPr>
      <t>________________________________________________________________________________________________________________ (</t>
    </r>
    <r>
      <rPr>
        <i/>
        <sz val="10"/>
        <color theme="1"/>
        <rFont val="Tahoma"/>
        <family val="2"/>
        <charset val="238"/>
      </rPr>
      <t>Naziv ponudnika</t>
    </r>
    <r>
      <rPr>
        <sz val="10"/>
        <color theme="1"/>
        <rFont val="Tahoma"/>
        <family val="2"/>
        <charset val="238"/>
      </rPr>
      <t>)</t>
    </r>
  </si>
  <si>
    <t>Skupna vrednost v EUR za tri leta brez DDV</t>
  </si>
  <si>
    <t xml:space="preserve">21. Površine do 30m2 -enoslojni asfalt (BNOP/AC surf B70/100 A4) </t>
  </si>
  <si>
    <t xml:space="preserve">22. Površine nad 31m2 -enoslojni asfalt  (BNOP/AC surf B70/100 A4) </t>
  </si>
  <si>
    <t>PONUDBENI PREDRAČUN ŠT. ________________________________ za javno naročilo št. VKS-110-23 - Asfaltiranje prekopov po vzdrževalnih delih na vodovodnem omrežju po sklopih; Sklop 1: Asfaltiranje prekopov po vzdrževalnih delih na vodovodnem omrežju na območjih občin MOL, Brezovica, Škofljica, Dobrova – Polhov Gradec, Grosuplje in Dol pri Ljubljani;</t>
  </si>
  <si>
    <t>PONUDBENI PREDRAČUN ŠT. ________________________________ za javno naročilo št. VKS-110-23 - Asfaltiranje prekopov po vzdrževalnih delih na vodovodnem omrežju po sklopih; Sklop 2: Asfaltiranje prekopov po vzdrževalnih delih na vodovodnem omrežju na območju občine Medvode;</t>
  </si>
  <si>
    <t xml:space="preserve">OPOMBA: </t>
  </si>
  <si>
    <t>Cena na enoto mere za istovrstno postavko (materiala ali del) mora biti enaka v vseh zavihkih ponudbenega predračuna pri posameznem sklopu.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</si>
</sst>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.00\ _€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0"/>
      <color theme="1"/>
      <name val="Tahoma"/>
      <family val="2"/>
      <charset val="238"/>
    </font>
    <font>
      <sz val="10"/>
      <color theme="1"/>
      <name val="Tahoma"/>
      <family val="2"/>
      <charset val="238"/>
    </font>
    <font>
      <i/>
      <sz val="10"/>
      <color theme="1"/>
      <name val="Tahoma"/>
      <family val="2"/>
      <charset val="238"/>
    </font>
    <font>
      <sz val="10"/>
      <color rgb="FFFF0000"/>
      <name val="Tahoma"/>
      <family val="2"/>
      <charset val="238"/>
    </font>
    <font>
      <b/>
      <u/>
      <sz val="10"/>
      <color theme="1"/>
      <name val="Tahoma"/>
      <family val="2"/>
      <charset val="238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 vertical="top"/>
    </xf>
    <xf numFmtId="0" fontId="2" fillId="0" borderId="0" xfId="0" applyFont="1"/>
    <xf numFmtId="0" fontId="3" fillId="0" borderId="0" xfId="0" applyFont="1"/>
    <xf numFmtId="0" fontId="2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/>
    </xf>
    <xf numFmtId="0" fontId="6" fillId="4" borderId="4" xfId="0" applyFont="1" applyFill="1" applyBorder="1" applyAlignment="1">
      <alignment horizontal="center" vertical="top" wrapText="1"/>
    </xf>
    <xf numFmtId="0" fontId="6" fillId="4" borderId="6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center" vertical="top"/>
    </xf>
    <xf numFmtId="165" fontId="3" fillId="0" borderId="1" xfId="0" applyNumberFormat="1" applyFont="1" applyBorder="1" applyAlignment="1">
      <alignment horizontal="center" vertical="top"/>
    </xf>
    <xf numFmtId="4" fontId="3" fillId="0" borderId="0" xfId="0" applyNumberFormat="1" applyFont="1" applyFill="1" applyBorder="1" applyAlignment="1">
      <alignment horizontal="center" vertical="top"/>
    </xf>
    <xf numFmtId="2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1" xfId="0" applyFont="1" applyBorder="1" applyAlignment="1">
      <alignment horizontal="center"/>
    </xf>
    <xf numFmtId="0" fontId="3" fillId="4" borderId="4" xfId="0" applyFont="1" applyFill="1" applyBorder="1" applyAlignment="1"/>
    <xf numFmtId="0" fontId="7" fillId="4" borderId="4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 vertical="top"/>
    </xf>
    <xf numFmtId="165" fontId="3" fillId="0" borderId="1" xfId="0" applyNumberFormat="1" applyFont="1" applyFill="1" applyBorder="1" applyAlignment="1">
      <alignment horizontal="center" vertical="top"/>
    </xf>
    <xf numFmtId="164" fontId="3" fillId="0" borderId="0" xfId="0" applyNumberFormat="1" applyFont="1" applyAlignment="1">
      <alignment horizontal="center" vertical="top"/>
    </xf>
    <xf numFmtId="0" fontId="7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 vertical="top"/>
    </xf>
    <xf numFmtId="0" fontId="7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/>
    </xf>
    <xf numFmtId="0" fontId="2" fillId="4" borderId="4" xfId="0" applyFont="1" applyFill="1" applyBorder="1" applyAlignment="1"/>
    <xf numFmtId="0" fontId="3" fillId="4" borderId="5" xfId="0" applyFont="1" applyFill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165" fontId="3" fillId="0" borderId="10" xfId="0" applyNumberFormat="1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7" fillId="0" borderId="10" xfId="0" applyFont="1" applyBorder="1" applyAlignment="1">
      <alignment horizontal="left"/>
    </xf>
    <xf numFmtId="0" fontId="3" fillId="2" borderId="3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center" vertical="top"/>
    </xf>
    <xf numFmtId="165" fontId="3" fillId="2" borderId="10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4" borderId="8" xfId="0" applyFont="1" applyFill="1" applyBorder="1" applyAlignment="1">
      <alignment horizontal="center" vertical="top"/>
    </xf>
    <xf numFmtId="165" fontId="3" fillId="2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left"/>
    </xf>
    <xf numFmtId="165" fontId="3" fillId="2" borderId="0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2" fontId="7" fillId="0" borderId="4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165" fontId="3" fillId="0" borderId="11" xfId="0" applyNumberFormat="1" applyFont="1" applyBorder="1" applyAlignment="1">
      <alignment horizontal="center" vertical="top"/>
    </xf>
    <xf numFmtId="4" fontId="3" fillId="0" borderId="2" xfId="0" applyNumberFormat="1" applyFont="1" applyBorder="1" applyAlignment="1">
      <alignment horizontal="right" vertical="top"/>
    </xf>
    <xf numFmtId="0" fontId="3" fillId="0" borderId="4" xfId="0" applyFont="1" applyBorder="1" applyAlignment="1">
      <alignment horizontal="right" vertical="top"/>
    </xf>
    <xf numFmtId="0" fontId="3" fillId="0" borderId="0" xfId="0" applyFont="1" applyBorder="1" applyAlignment="1">
      <alignment horizontal="right" vertical="top"/>
    </xf>
    <xf numFmtId="2" fontId="7" fillId="0" borderId="1" xfId="0" applyNumberFormat="1" applyFont="1" applyFill="1" applyBorder="1" applyAlignment="1">
      <alignment horizontal="right" vertical="center"/>
    </xf>
    <xf numFmtId="2" fontId="7" fillId="0" borderId="1" xfId="0" applyNumberFormat="1" applyFont="1" applyBorder="1" applyAlignment="1">
      <alignment horizontal="right"/>
    </xf>
    <xf numFmtId="2" fontId="7" fillId="0" borderId="3" xfId="0" applyNumberFormat="1" applyFont="1" applyBorder="1" applyAlignment="1">
      <alignment horizontal="right"/>
    </xf>
    <xf numFmtId="2" fontId="7" fillId="0" borderId="10" xfId="0" applyNumberFormat="1" applyFont="1" applyBorder="1" applyAlignment="1">
      <alignment horizontal="right"/>
    </xf>
    <xf numFmtId="2" fontId="3" fillId="0" borderId="1" xfId="0" applyNumberFormat="1" applyFont="1" applyBorder="1" applyAlignment="1">
      <alignment horizontal="right" vertical="top" wrapText="1"/>
    </xf>
    <xf numFmtId="2" fontId="7" fillId="0" borderId="10" xfId="0" applyNumberFormat="1" applyFont="1" applyFill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top"/>
    </xf>
    <xf numFmtId="165" fontId="3" fillId="2" borderId="1" xfId="0" applyNumberFormat="1" applyFont="1" applyFill="1" applyBorder="1" applyAlignment="1">
      <alignment horizontal="right" vertical="top"/>
    </xf>
    <xf numFmtId="0" fontId="3" fillId="0" borderId="7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justify" wrapText="1"/>
    </xf>
    <xf numFmtId="0" fontId="3" fillId="0" borderId="0" xfId="0" applyFont="1" applyAlignment="1">
      <alignment horizontal="justify" wrapText="1"/>
    </xf>
    <xf numFmtId="0" fontId="3" fillId="0" borderId="5" xfId="0" applyFont="1" applyBorder="1" applyAlignment="1">
      <alignment horizontal="justify" wrapText="1"/>
    </xf>
    <xf numFmtId="0" fontId="3" fillId="0" borderId="2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6" fillId="4" borderId="2" xfId="0" applyFont="1" applyFill="1" applyBorder="1" applyAlignment="1">
      <alignment horizontal="left" vertical="top"/>
    </xf>
    <xf numFmtId="0" fontId="6" fillId="4" borderId="4" xfId="0" applyFont="1" applyFill="1" applyBorder="1" applyAlignment="1">
      <alignment horizontal="left" vertical="top"/>
    </xf>
    <xf numFmtId="0" fontId="3" fillId="0" borderId="4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4" borderId="2" xfId="0" applyFont="1" applyFill="1" applyBorder="1" applyAlignment="1">
      <alignment horizontal="left" vertical="top"/>
    </xf>
    <xf numFmtId="0" fontId="2" fillId="4" borderId="4" xfId="0" applyFont="1" applyFill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2" fillId="4" borderId="9" xfId="0" applyFont="1" applyFill="1" applyBorder="1" applyAlignment="1">
      <alignment horizontal="left" vertical="top"/>
    </xf>
    <xf numFmtId="0" fontId="2" fillId="4" borderId="7" xfId="0" applyFont="1" applyFill="1" applyBorder="1" applyAlignment="1">
      <alignment horizontal="left" vertical="top"/>
    </xf>
    <xf numFmtId="0" fontId="3" fillId="0" borderId="7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2" xfId="0" applyFont="1" applyBorder="1" applyAlignment="1">
      <alignment horizontal="center" vertical="top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5"/>
  <sheetViews>
    <sheetView tabSelected="1" zoomScale="98" zoomScaleNormal="98" workbookViewId="0">
      <selection activeCell="M19" sqref="M19"/>
    </sheetView>
  </sheetViews>
  <sheetFormatPr defaultColWidth="9.140625" defaultRowHeight="15" x14ac:dyDescent="0.25"/>
  <cols>
    <col min="1" max="1" width="9.28515625" style="1" customWidth="1"/>
    <col min="2" max="2" width="64.28515625" style="1" customWidth="1"/>
    <col min="3" max="3" width="8.85546875" style="1" customWidth="1"/>
    <col min="4" max="4" width="10.85546875" style="1" customWidth="1"/>
    <col min="5" max="5" width="10.42578125" style="1" customWidth="1"/>
    <col min="6" max="6" width="16" style="1" customWidth="1"/>
    <col min="7" max="7" width="18.7109375" style="1" customWidth="1"/>
    <col min="8" max="8" width="20.85546875" style="1" customWidth="1"/>
    <col min="9" max="9" width="12.85546875" style="1" customWidth="1"/>
    <col min="10" max="16384" width="9.140625" style="1"/>
  </cols>
  <sheetData>
    <row r="1" spans="1:10" ht="47.25" customHeight="1" x14ac:dyDescent="0.2">
      <c r="A1" s="76" t="s">
        <v>168</v>
      </c>
      <c r="B1" s="77"/>
      <c r="C1" s="77"/>
      <c r="D1" s="77"/>
      <c r="E1" s="77"/>
      <c r="F1" s="77"/>
      <c r="G1" s="77"/>
      <c r="H1" s="78"/>
      <c r="I1" s="2" t="s">
        <v>93</v>
      </c>
      <c r="J1" s="3"/>
    </row>
    <row r="2" spans="1:10" x14ac:dyDescent="0.2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5" t="s">
        <v>164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51.75" customHeight="1" x14ac:dyDescent="0.25">
      <c r="A5" s="6"/>
      <c r="B5" s="6" t="s">
        <v>0</v>
      </c>
      <c r="C5" s="6" t="s">
        <v>1</v>
      </c>
      <c r="D5" s="6" t="s">
        <v>92</v>
      </c>
      <c r="E5" s="6" t="s">
        <v>91</v>
      </c>
      <c r="F5" s="7" t="s">
        <v>165</v>
      </c>
      <c r="G5" s="8"/>
      <c r="H5" s="8"/>
      <c r="I5" s="9"/>
      <c r="J5" s="3"/>
    </row>
    <row r="6" spans="1:10" ht="15" customHeight="1" x14ac:dyDescent="0.25">
      <c r="A6" s="81" t="s">
        <v>2</v>
      </c>
      <c r="B6" s="82"/>
      <c r="C6" s="10"/>
      <c r="D6" s="10"/>
      <c r="E6" s="10"/>
      <c r="F6" s="11"/>
      <c r="G6" s="12"/>
      <c r="H6" s="12"/>
      <c r="I6" s="3"/>
      <c r="J6" s="3"/>
    </row>
    <row r="7" spans="1:10" x14ac:dyDescent="0.2">
      <c r="A7" s="13" t="s">
        <v>3</v>
      </c>
      <c r="B7" s="14" t="s">
        <v>4</v>
      </c>
      <c r="C7" s="15" t="s">
        <v>81</v>
      </c>
      <c r="D7" s="57">
        <v>1000</v>
      </c>
      <c r="E7" s="60"/>
      <c r="F7" s="17">
        <f>D7*E7</f>
        <v>0</v>
      </c>
      <c r="G7" s="18"/>
      <c r="H7" s="18"/>
      <c r="I7" s="3"/>
      <c r="J7" s="3"/>
    </row>
    <row r="8" spans="1:10" x14ac:dyDescent="0.2">
      <c r="A8" s="13" t="s">
        <v>5</v>
      </c>
      <c r="B8" s="14" t="s">
        <v>6</v>
      </c>
      <c r="C8" s="15" t="s">
        <v>81</v>
      </c>
      <c r="D8" s="57">
        <v>3000</v>
      </c>
      <c r="E8" s="61"/>
      <c r="F8" s="17">
        <f t="shared" ref="F8:F11" si="0">D8*E8</f>
        <v>0</v>
      </c>
      <c r="G8" s="18"/>
      <c r="H8" s="18"/>
      <c r="I8" s="3"/>
      <c r="J8" s="3"/>
    </row>
    <row r="9" spans="1:10" x14ac:dyDescent="0.2">
      <c r="A9" s="13" t="s">
        <v>7</v>
      </c>
      <c r="B9" s="14" t="s">
        <v>8</v>
      </c>
      <c r="C9" s="15" t="s">
        <v>81</v>
      </c>
      <c r="D9" s="57">
        <v>2000</v>
      </c>
      <c r="E9" s="61"/>
      <c r="F9" s="17">
        <f t="shared" si="0"/>
        <v>0</v>
      </c>
      <c r="G9" s="18"/>
      <c r="H9" s="18"/>
      <c r="I9" s="3"/>
      <c r="J9" s="3"/>
    </row>
    <row r="10" spans="1:10" x14ac:dyDescent="0.2">
      <c r="A10" s="13" t="s">
        <v>9</v>
      </c>
      <c r="B10" s="14" t="s">
        <v>10</v>
      </c>
      <c r="C10" s="15" t="s">
        <v>81</v>
      </c>
      <c r="D10" s="57">
        <v>1000</v>
      </c>
      <c r="E10" s="61"/>
      <c r="F10" s="17">
        <f t="shared" si="0"/>
        <v>0</v>
      </c>
      <c r="G10" s="18"/>
      <c r="H10" s="18"/>
      <c r="I10" s="3"/>
      <c r="J10" s="3"/>
    </row>
    <row r="11" spans="1:10" x14ac:dyDescent="0.2">
      <c r="A11" s="13" t="s">
        <v>11</v>
      </c>
      <c r="B11" s="20" t="s">
        <v>12</v>
      </c>
      <c r="C11" s="15" t="s">
        <v>81</v>
      </c>
      <c r="D11" s="57">
        <v>50</v>
      </c>
      <c r="E11" s="62"/>
      <c r="F11" s="17">
        <f t="shared" si="0"/>
        <v>0</v>
      </c>
      <c r="G11" s="18"/>
      <c r="H11" s="18"/>
      <c r="I11" s="3"/>
      <c r="J11" s="3"/>
    </row>
    <row r="12" spans="1:10" x14ac:dyDescent="0.2">
      <c r="A12" s="13"/>
      <c r="B12" s="14"/>
      <c r="C12" s="13"/>
      <c r="D12" s="57"/>
      <c r="E12" s="21"/>
      <c r="F12" s="13"/>
      <c r="G12" s="18"/>
      <c r="H12" s="18"/>
      <c r="I12" s="3"/>
      <c r="J12" s="3"/>
    </row>
    <row r="13" spans="1:10" ht="15.75" customHeight="1" x14ac:dyDescent="0.2">
      <c r="A13" s="86" t="s">
        <v>13</v>
      </c>
      <c r="B13" s="87"/>
      <c r="C13" s="87"/>
      <c r="D13" s="22"/>
      <c r="E13" s="23"/>
      <c r="F13" s="24"/>
      <c r="G13" s="18"/>
      <c r="H13" s="18"/>
      <c r="I13" s="3"/>
      <c r="J13" s="3"/>
    </row>
    <row r="14" spans="1:10" ht="15.75" customHeight="1" x14ac:dyDescent="0.2">
      <c r="A14" s="79" t="s">
        <v>82</v>
      </c>
      <c r="B14" s="80"/>
      <c r="C14" s="83"/>
      <c r="D14" s="84"/>
      <c r="E14" s="84"/>
      <c r="F14" s="85"/>
      <c r="G14" s="18"/>
      <c r="H14" s="18"/>
      <c r="I14" s="3"/>
      <c r="J14" s="3"/>
    </row>
    <row r="15" spans="1:10" x14ac:dyDescent="0.2">
      <c r="A15" s="13" t="s">
        <v>14</v>
      </c>
      <c r="B15" s="14" t="s">
        <v>15</v>
      </c>
      <c r="C15" s="15" t="s">
        <v>83</v>
      </c>
      <c r="D15" s="57">
        <v>1000</v>
      </c>
      <c r="E15" s="61"/>
      <c r="F15" s="25">
        <f>D15*E15</f>
        <v>0</v>
      </c>
      <c r="G15" s="18"/>
      <c r="H15" s="18"/>
      <c r="I15" s="3"/>
      <c r="J15" s="3"/>
    </row>
    <row r="16" spans="1:10" x14ac:dyDescent="0.2">
      <c r="A16" s="13" t="s">
        <v>16</v>
      </c>
      <c r="B16" s="14" t="s">
        <v>17</v>
      </c>
      <c r="C16" s="15" t="s">
        <v>83</v>
      </c>
      <c r="D16" s="57">
        <v>5000</v>
      </c>
      <c r="E16" s="61"/>
      <c r="F16" s="25">
        <f t="shared" ref="F16:F18" si="1">D16*E16</f>
        <v>0</v>
      </c>
      <c r="G16" s="18"/>
      <c r="H16" s="18"/>
      <c r="I16" s="3"/>
      <c r="J16" s="3"/>
    </row>
    <row r="17" spans="1:10" x14ac:dyDescent="0.2">
      <c r="A17" s="13" t="s">
        <v>18</v>
      </c>
      <c r="B17" s="14" t="s">
        <v>19</v>
      </c>
      <c r="C17" s="15" t="s">
        <v>83</v>
      </c>
      <c r="D17" s="57">
        <v>200</v>
      </c>
      <c r="E17" s="61"/>
      <c r="F17" s="25">
        <f t="shared" si="1"/>
        <v>0</v>
      </c>
      <c r="G17" s="18"/>
      <c r="H17" s="18"/>
      <c r="I17" s="3"/>
      <c r="J17" s="3"/>
    </row>
    <row r="18" spans="1:10" x14ac:dyDescent="0.2">
      <c r="A18" s="13" t="s">
        <v>20</v>
      </c>
      <c r="B18" s="14" t="s">
        <v>21</v>
      </c>
      <c r="C18" s="15" t="s">
        <v>83</v>
      </c>
      <c r="D18" s="57">
        <v>50</v>
      </c>
      <c r="E18" s="61"/>
      <c r="F18" s="25">
        <f t="shared" si="1"/>
        <v>0</v>
      </c>
      <c r="G18" s="18"/>
      <c r="H18" s="18"/>
      <c r="I18" s="3"/>
      <c r="J18" s="3"/>
    </row>
    <row r="19" spans="1:10" x14ac:dyDescent="0.2">
      <c r="A19" s="13"/>
      <c r="B19" s="14"/>
      <c r="C19" s="15"/>
      <c r="D19" s="57"/>
      <c r="E19" s="21"/>
      <c r="F19" s="13"/>
      <c r="G19" s="18"/>
      <c r="H19" s="18"/>
      <c r="I19" s="3"/>
      <c r="J19" s="3"/>
    </row>
    <row r="20" spans="1:10" ht="15.75" customHeight="1" x14ac:dyDescent="0.2">
      <c r="A20" s="79" t="s">
        <v>84</v>
      </c>
      <c r="B20" s="80"/>
      <c r="C20" s="83"/>
      <c r="D20" s="84"/>
      <c r="E20" s="84"/>
      <c r="F20" s="85"/>
      <c r="G20" s="18"/>
      <c r="H20" s="18"/>
      <c r="I20" s="3"/>
      <c r="J20" s="3"/>
    </row>
    <row r="21" spans="1:10" x14ac:dyDescent="0.2">
      <c r="A21" s="13" t="s">
        <v>22</v>
      </c>
      <c r="B21" s="14" t="s">
        <v>15</v>
      </c>
      <c r="C21" s="15" t="s">
        <v>83</v>
      </c>
      <c r="D21" s="57">
        <v>500</v>
      </c>
      <c r="E21" s="61"/>
      <c r="F21" s="17">
        <f>D21*E21</f>
        <v>0</v>
      </c>
      <c r="G21" s="18"/>
      <c r="H21" s="18"/>
      <c r="I21" s="3"/>
      <c r="J21" s="3"/>
    </row>
    <row r="22" spans="1:10" x14ac:dyDescent="0.2">
      <c r="A22" s="13" t="s">
        <v>23</v>
      </c>
      <c r="B22" s="14" t="s">
        <v>17</v>
      </c>
      <c r="C22" s="15" t="s">
        <v>83</v>
      </c>
      <c r="D22" s="57">
        <v>5000</v>
      </c>
      <c r="E22" s="61"/>
      <c r="F22" s="17">
        <f t="shared" ref="F22:F24" si="2">D22*E22</f>
        <v>0</v>
      </c>
      <c r="G22" s="18"/>
      <c r="H22" s="18"/>
      <c r="I22" s="3"/>
      <c r="J22" s="3"/>
    </row>
    <row r="23" spans="1:10" x14ac:dyDescent="0.2">
      <c r="A23" s="13" t="s">
        <v>24</v>
      </c>
      <c r="B23" s="14" t="s">
        <v>19</v>
      </c>
      <c r="C23" s="15" t="s">
        <v>83</v>
      </c>
      <c r="D23" s="57">
        <v>1000</v>
      </c>
      <c r="E23" s="60"/>
      <c r="F23" s="17">
        <f t="shared" si="2"/>
        <v>0</v>
      </c>
      <c r="G23" s="18"/>
      <c r="H23" s="18"/>
      <c r="I23" s="26"/>
      <c r="J23" s="3"/>
    </row>
    <row r="24" spans="1:10" x14ac:dyDescent="0.2">
      <c r="A24" s="13" t="s">
        <v>25</v>
      </c>
      <c r="B24" s="14" t="s">
        <v>21</v>
      </c>
      <c r="C24" s="15" t="s">
        <v>83</v>
      </c>
      <c r="D24" s="57">
        <v>100</v>
      </c>
      <c r="E24" s="61"/>
      <c r="F24" s="17">
        <f t="shared" si="2"/>
        <v>0</v>
      </c>
      <c r="G24" s="18"/>
      <c r="H24" s="18"/>
      <c r="I24" s="3"/>
      <c r="J24" s="3"/>
    </row>
    <row r="25" spans="1:10" x14ac:dyDescent="0.2">
      <c r="A25" s="13"/>
      <c r="B25" s="14"/>
      <c r="C25" s="15"/>
      <c r="D25" s="16"/>
      <c r="E25" s="27"/>
      <c r="F25" s="13"/>
      <c r="G25" s="18"/>
      <c r="H25" s="18"/>
      <c r="I25" s="3"/>
      <c r="J25" s="3"/>
    </row>
    <row r="26" spans="1:10" ht="15.75" customHeight="1" x14ac:dyDescent="0.2">
      <c r="A26" s="79" t="s">
        <v>85</v>
      </c>
      <c r="B26" s="80"/>
      <c r="C26" s="28"/>
      <c r="D26" s="28"/>
      <c r="E26" s="29"/>
      <c r="F26" s="30"/>
      <c r="G26" s="18"/>
      <c r="H26" s="18"/>
      <c r="I26" s="3"/>
      <c r="J26" s="3"/>
    </row>
    <row r="27" spans="1:10" x14ac:dyDescent="0.2">
      <c r="A27" s="13" t="s">
        <v>26</v>
      </c>
      <c r="B27" s="14" t="s">
        <v>15</v>
      </c>
      <c r="C27" s="13" t="s">
        <v>83</v>
      </c>
      <c r="D27" s="57">
        <v>100</v>
      </c>
      <c r="E27" s="63"/>
      <c r="F27" s="17">
        <f>D27*E27</f>
        <v>0</v>
      </c>
      <c r="G27" s="18"/>
      <c r="H27" s="18"/>
      <c r="I27" s="3"/>
      <c r="J27" s="3"/>
    </row>
    <row r="28" spans="1:10" ht="15" customHeight="1" x14ac:dyDescent="0.25">
      <c r="A28" s="31" t="s">
        <v>27</v>
      </c>
      <c r="B28" s="32" t="s">
        <v>17</v>
      </c>
      <c r="C28" s="31" t="s">
        <v>83</v>
      </c>
      <c r="D28" s="57">
        <v>1000</v>
      </c>
      <c r="E28" s="64"/>
      <c r="F28" s="17">
        <f t="shared" ref="F28:F30" si="3">D28*E28</f>
        <v>0</v>
      </c>
      <c r="G28" s="12"/>
      <c r="H28" s="12"/>
      <c r="I28" s="3"/>
      <c r="J28" s="3"/>
    </row>
    <row r="29" spans="1:10" x14ac:dyDescent="0.2">
      <c r="A29" s="13" t="s">
        <v>28</v>
      </c>
      <c r="B29" s="14" t="s">
        <v>19</v>
      </c>
      <c r="C29" s="13" t="s">
        <v>83</v>
      </c>
      <c r="D29" s="57">
        <v>500</v>
      </c>
      <c r="E29" s="60"/>
      <c r="F29" s="17">
        <f t="shared" si="3"/>
        <v>0</v>
      </c>
      <c r="G29" s="18"/>
      <c r="H29" s="18"/>
      <c r="I29" s="3"/>
      <c r="J29" s="3"/>
    </row>
    <row r="30" spans="1:10" x14ac:dyDescent="0.2">
      <c r="A30" s="13" t="s">
        <v>29</v>
      </c>
      <c r="B30" s="14" t="s">
        <v>21</v>
      </c>
      <c r="C30" s="13" t="s">
        <v>83</v>
      </c>
      <c r="D30" s="57">
        <v>100</v>
      </c>
      <c r="E30" s="61"/>
      <c r="F30" s="17">
        <f t="shared" si="3"/>
        <v>0</v>
      </c>
      <c r="G30" s="18"/>
      <c r="H30" s="18"/>
      <c r="I30" s="3"/>
      <c r="J30" s="3"/>
    </row>
    <row r="31" spans="1:10" x14ac:dyDescent="0.2">
      <c r="A31" s="13"/>
      <c r="B31" s="33"/>
      <c r="C31" s="28"/>
      <c r="D31" s="28"/>
      <c r="E31" s="29"/>
      <c r="F31" s="30"/>
      <c r="G31" s="18"/>
      <c r="H31" s="18"/>
      <c r="I31" s="3"/>
      <c r="J31" s="3"/>
    </row>
    <row r="32" spans="1:10" ht="15.75" customHeight="1" x14ac:dyDescent="0.2">
      <c r="A32" s="86" t="s">
        <v>30</v>
      </c>
      <c r="B32" s="87"/>
      <c r="C32" s="87"/>
      <c r="D32" s="34"/>
      <c r="E32" s="23"/>
      <c r="F32" s="35"/>
      <c r="G32" s="18"/>
      <c r="H32" s="18"/>
      <c r="I32" s="3"/>
      <c r="J32" s="3"/>
    </row>
    <row r="33" spans="1:10" ht="15.75" customHeight="1" x14ac:dyDescent="0.2">
      <c r="A33" s="79" t="s">
        <v>31</v>
      </c>
      <c r="B33" s="80"/>
      <c r="C33" s="28"/>
      <c r="D33" s="36"/>
      <c r="E33" s="37"/>
      <c r="F33" s="30"/>
      <c r="G33" s="18"/>
      <c r="H33" s="18"/>
      <c r="I33" s="3"/>
      <c r="J33" s="3"/>
    </row>
    <row r="34" spans="1:10" x14ac:dyDescent="0.2">
      <c r="A34" s="13" t="s">
        <v>32</v>
      </c>
      <c r="B34" s="14" t="s">
        <v>33</v>
      </c>
      <c r="C34" s="15" t="s">
        <v>81</v>
      </c>
      <c r="D34" s="57">
        <v>50</v>
      </c>
      <c r="E34" s="61"/>
      <c r="F34" s="38">
        <f>D34*E34</f>
        <v>0</v>
      </c>
      <c r="G34" s="18"/>
      <c r="H34" s="18"/>
      <c r="I34" s="3"/>
      <c r="J34" s="3"/>
    </row>
    <row r="35" spans="1:10" x14ac:dyDescent="0.2">
      <c r="A35" s="13" t="s">
        <v>34</v>
      </c>
      <c r="B35" s="14" t="s">
        <v>35</v>
      </c>
      <c r="C35" s="15" t="s">
        <v>81</v>
      </c>
      <c r="D35" s="57">
        <v>50</v>
      </c>
      <c r="E35" s="61"/>
      <c r="F35" s="38">
        <f t="shared" ref="F35:F37" si="4">D35*E35</f>
        <v>0</v>
      </c>
      <c r="G35" s="18"/>
      <c r="H35" s="18"/>
      <c r="I35" s="3"/>
      <c r="J35" s="3"/>
    </row>
    <row r="36" spans="1:10" x14ac:dyDescent="0.2">
      <c r="A36" s="13" t="s">
        <v>36</v>
      </c>
      <c r="B36" s="14" t="s">
        <v>37</v>
      </c>
      <c r="C36" s="15" t="s">
        <v>81</v>
      </c>
      <c r="D36" s="57">
        <v>50</v>
      </c>
      <c r="E36" s="61"/>
      <c r="F36" s="38">
        <f t="shared" si="4"/>
        <v>0</v>
      </c>
      <c r="G36" s="18"/>
      <c r="H36" s="18"/>
      <c r="I36" s="3"/>
      <c r="J36" s="3"/>
    </row>
    <row r="37" spans="1:10" x14ac:dyDescent="0.2">
      <c r="A37" s="13" t="s">
        <v>38</v>
      </c>
      <c r="B37" s="14" t="s">
        <v>39</v>
      </c>
      <c r="C37" s="15" t="s">
        <v>81</v>
      </c>
      <c r="D37" s="57">
        <v>50</v>
      </c>
      <c r="E37" s="61"/>
      <c r="F37" s="38">
        <f t="shared" si="4"/>
        <v>0</v>
      </c>
      <c r="G37" s="18"/>
      <c r="H37" s="18"/>
      <c r="I37" s="3"/>
      <c r="J37" s="3"/>
    </row>
    <row r="38" spans="1:10" x14ac:dyDescent="0.2">
      <c r="A38" s="39"/>
      <c r="B38" s="20"/>
      <c r="C38" s="39"/>
      <c r="D38" s="16"/>
      <c r="E38" s="27"/>
      <c r="F38" s="39"/>
      <c r="G38" s="18"/>
      <c r="H38" s="18"/>
      <c r="I38" s="3"/>
      <c r="J38" s="3"/>
    </row>
    <row r="39" spans="1:10" ht="15.75" customHeight="1" x14ac:dyDescent="0.2">
      <c r="A39" s="88" t="s">
        <v>40</v>
      </c>
      <c r="B39" s="79"/>
      <c r="C39" s="28"/>
      <c r="D39" s="28"/>
      <c r="E39" s="29"/>
      <c r="F39" s="30"/>
      <c r="G39" s="18"/>
      <c r="H39" s="18"/>
      <c r="I39" s="3"/>
      <c r="J39" s="3"/>
    </row>
    <row r="40" spans="1:10" x14ac:dyDescent="0.2">
      <c r="A40" s="40" t="s">
        <v>41</v>
      </c>
      <c r="B40" s="41" t="s">
        <v>42</v>
      </c>
      <c r="C40" s="40" t="s">
        <v>81</v>
      </c>
      <c r="D40" s="57">
        <v>50</v>
      </c>
      <c r="E40" s="63"/>
      <c r="F40" s="38">
        <f>D40*E40</f>
        <v>0</v>
      </c>
      <c r="G40" s="18"/>
      <c r="H40" s="18"/>
      <c r="I40" s="3"/>
      <c r="J40" s="3"/>
    </row>
    <row r="41" spans="1:10" x14ac:dyDescent="0.2">
      <c r="A41" s="13" t="s">
        <v>43</v>
      </c>
      <c r="B41" s="14" t="s">
        <v>44</v>
      </c>
      <c r="C41" s="13" t="s">
        <v>81</v>
      </c>
      <c r="D41" s="57">
        <v>50</v>
      </c>
      <c r="E41" s="61"/>
      <c r="F41" s="17">
        <f t="shared" ref="F41:F42" si="5">D41*E41</f>
        <v>0</v>
      </c>
      <c r="G41" s="18"/>
      <c r="H41" s="18"/>
      <c r="I41" s="3"/>
      <c r="J41" s="3"/>
    </row>
    <row r="42" spans="1:10" x14ac:dyDescent="0.2">
      <c r="A42" s="13" t="s">
        <v>45</v>
      </c>
      <c r="B42" s="14" t="s">
        <v>46</v>
      </c>
      <c r="C42" s="13" t="s">
        <v>81</v>
      </c>
      <c r="D42" s="57">
        <v>50</v>
      </c>
      <c r="E42" s="61"/>
      <c r="F42" s="17">
        <f t="shared" si="5"/>
        <v>0</v>
      </c>
      <c r="G42" s="18"/>
      <c r="H42" s="18"/>
      <c r="I42" s="3"/>
      <c r="J42" s="3"/>
    </row>
    <row r="43" spans="1:10" x14ac:dyDescent="0.2">
      <c r="A43" s="39"/>
      <c r="B43" s="20"/>
      <c r="C43" s="39"/>
      <c r="D43" s="57"/>
      <c r="E43" s="27"/>
      <c r="F43" s="39"/>
      <c r="G43" s="18"/>
      <c r="H43" s="18"/>
      <c r="I43" s="3"/>
      <c r="J43" s="3"/>
    </row>
    <row r="44" spans="1:10" ht="15.75" customHeight="1" x14ac:dyDescent="0.2">
      <c r="A44" s="88" t="s">
        <v>47</v>
      </c>
      <c r="B44" s="79"/>
      <c r="C44" s="28"/>
      <c r="D44" s="58"/>
      <c r="E44" s="29"/>
      <c r="F44" s="30"/>
      <c r="G44" s="18"/>
      <c r="H44" s="18"/>
      <c r="I44" s="3"/>
      <c r="J44" s="3"/>
    </row>
    <row r="45" spans="1:10" x14ac:dyDescent="0.2">
      <c r="A45" s="40" t="s">
        <v>48</v>
      </c>
      <c r="B45" s="41" t="s">
        <v>49</v>
      </c>
      <c r="C45" s="40" t="s">
        <v>81</v>
      </c>
      <c r="D45" s="57">
        <v>50</v>
      </c>
      <c r="E45" s="65"/>
      <c r="F45" s="38">
        <f>D45*E45</f>
        <v>0</v>
      </c>
      <c r="G45" s="18"/>
      <c r="H45" s="18"/>
      <c r="I45" s="3"/>
      <c r="J45" s="3"/>
    </row>
    <row r="46" spans="1:10" x14ac:dyDescent="0.2">
      <c r="A46" s="13" t="s">
        <v>50</v>
      </c>
      <c r="B46" s="14" t="s">
        <v>51</v>
      </c>
      <c r="C46" s="13" t="s">
        <v>81</v>
      </c>
      <c r="D46" s="57">
        <v>50</v>
      </c>
      <c r="E46" s="61"/>
      <c r="F46" s="38">
        <f>D46*E46</f>
        <v>0</v>
      </c>
      <c r="G46" s="18"/>
      <c r="H46" s="18"/>
      <c r="I46" s="3"/>
      <c r="J46" s="3"/>
    </row>
    <row r="47" spans="1:10" x14ac:dyDescent="0.2">
      <c r="A47" s="39"/>
      <c r="B47" s="20"/>
      <c r="C47" s="39"/>
      <c r="D47" s="57"/>
      <c r="E47" s="27"/>
      <c r="F47" s="39"/>
      <c r="G47" s="18"/>
      <c r="H47" s="18"/>
      <c r="I47" s="3"/>
      <c r="J47" s="3"/>
    </row>
    <row r="48" spans="1:10" ht="15.75" customHeight="1" x14ac:dyDescent="0.2">
      <c r="A48" s="88" t="s">
        <v>86</v>
      </c>
      <c r="B48" s="79"/>
      <c r="C48" s="28"/>
      <c r="D48" s="58"/>
      <c r="E48" s="29"/>
      <c r="F48" s="30"/>
      <c r="G48" s="18"/>
      <c r="H48" s="18"/>
      <c r="I48" s="3"/>
      <c r="J48" s="3"/>
    </row>
    <row r="49" spans="1:10" x14ac:dyDescent="0.2">
      <c r="A49" s="40" t="s">
        <v>52</v>
      </c>
      <c r="B49" s="41" t="s">
        <v>49</v>
      </c>
      <c r="C49" s="40" t="s">
        <v>83</v>
      </c>
      <c r="D49" s="57">
        <v>20</v>
      </c>
      <c r="E49" s="63"/>
      <c r="F49" s="38">
        <f>D49*E49</f>
        <v>0</v>
      </c>
      <c r="G49" s="18"/>
      <c r="H49" s="18"/>
      <c r="I49" s="3"/>
      <c r="J49" s="3"/>
    </row>
    <row r="50" spans="1:10" ht="15" customHeight="1" x14ac:dyDescent="0.25">
      <c r="A50" s="31" t="s">
        <v>53</v>
      </c>
      <c r="B50" s="32" t="s">
        <v>51</v>
      </c>
      <c r="C50" s="31" t="s">
        <v>83</v>
      </c>
      <c r="D50" s="57">
        <v>20</v>
      </c>
      <c r="E50" s="64"/>
      <c r="F50" s="38">
        <f>D50*E50</f>
        <v>0</v>
      </c>
      <c r="G50" s="12"/>
      <c r="H50" s="12"/>
      <c r="I50" s="3"/>
      <c r="J50" s="3"/>
    </row>
    <row r="51" spans="1:10" x14ac:dyDescent="0.2">
      <c r="A51" s="39"/>
      <c r="B51" s="20" t="s">
        <v>54</v>
      </c>
      <c r="C51" s="39"/>
      <c r="D51" s="57"/>
      <c r="E51" s="27"/>
      <c r="F51" s="42"/>
      <c r="G51" s="18"/>
      <c r="H51" s="18"/>
      <c r="I51" s="3"/>
      <c r="J51" s="3"/>
    </row>
    <row r="52" spans="1:10" ht="15.75" customHeight="1" x14ac:dyDescent="0.2">
      <c r="A52" s="88" t="s">
        <v>87</v>
      </c>
      <c r="B52" s="79"/>
      <c r="C52" s="28"/>
      <c r="D52" s="58"/>
      <c r="E52" s="29"/>
      <c r="F52" s="43"/>
      <c r="G52" s="18"/>
      <c r="H52" s="18"/>
      <c r="I52" s="3"/>
      <c r="J52" s="3"/>
    </row>
    <row r="53" spans="1:10" x14ac:dyDescent="0.2">
      <c r="A53" s="40" t="s">
        <v>55</v>
      </c>
      <c r="B53" s="41" t="s">
        <v>49</v>
      </c>
      <c r="C53" s="40" t="s">
        <v>83</v>
      </c>
      <c r="D53" s="57">
        <v>20</v>
      </c>
      <c r="E53" s="63"/>
      <c r="F53" s="44">
        <f>D53*E53</f>
        <v>0</v>
      </c>
      <c r="G53" s="18"/>
      <c r="H53" s="18"/>
      <c r="I53" s="3"/>
      <c r="J53" s="3"/>
    </row>
    <row r="54" spans="1:10" x14ac:dyDescent="0.2">
      <c r="A54" s="13" t="s">
        <v>56</v>
      </c>
      <c r="B54" s="14" t="s">
        <v>51</v>
      </c>
      <c r="C54" s="13" t="s">
        <v>83</v>
      </c>
      <c r="D54" s="57">
        <v>20</v>
      </c>
      <c r="E54" s="61"/>
      <c r="F54" s="44">
        <f>D54*E54</f>
        <v>0</v>
      </c>
      <c r="G54" s="18"/>
      <c r="H54" s="18"/>
      <c r="I54" s="3"/>
      <c r="J54" s="3"/>
    </row>
    <row r="55" spans="1:10" x14ac:dyDescent="0.2">
      <c r="A55" s="39"/>
      <c r="B55" s="20" t="s">
        <v>54</v>
      </c>
      <c r="C55" s="39"/>
      <c r="D55" s="57"/>
      <c r="E55" s="27"/>
      <c r="F55" s="42"/>
      <c r="G55" s="18"/>
      <c r="H55" s="18"/>
      <c r="I55" s="3"/>
      <c r="J55" s="3"/>
    </row>
    <row r="56" spans="1:10" ht="15.75" customHeight="1" x14ac:dyDescent="0.2">
      <c r="A56" s="88" t="s">
        <v>88</v>
      </c>
      <c r="B56" s="79"/>
      <c r="C56" s="28"/>
      <c r="D56" s="58"/>
      <c r="E56" s="29"/>
      <c r="F56" s="43"/>
      <c r="G56" s="18"/>
      <c r="H56" s="18"/>
      <c r="I56" s="3"/>
      <c r="J56" s="3"/>
    </row>
    <row r="57" spans="1:10" x14ac:dyDescent="0.2">
      <c r="A57" s="40" t="s">
        <v>57</v>
      </c>
      <c r="B57" s="41" t="s">
        <v>49</v>
      </c>
      <c r="C57" s="40" t="s">
        <v>83</v>
      </c>
      <c r="D57" s="57">
        <v>10</v>
      </c>
      <c r="E57" s="63"/>
      <c r="F57" s="44">
        <f>D57*E57</f>
        <v>0</v>
      </c>
      <c r="G57" s="18"/>
      <c r="H57" s="18"/>
      <c r="I57" s="3"/>
      <c r="J57" s="3"/>
    </row>
    <row r="58" spans="1:10" x14ac:dyDescent="0.2">
      <c r="A58" s="13" t="s">
        <v>58</v>
      </c>
      <c r="B58" s="14" t="s">
        <v>51</v>
      </c>
      <c r="C58" s="13" t="s">
        <v>83</v>
      </c>
      <c r="D58" s="57">
        <v>10</v>
      </c>
      <c r="E58" s="61"/>
      <c r="F58" s="44">
        <f>D58*E58</f>
        <v>0</v>
      </c>
      <c r="G58" s="18"/>
      <c r="H58" s="18"/>
      <c r="I58" s="3"/>
      <c r="J58" s="3"/>
    </row>
    <row r="59" spans="1:10" x14ac:dyDescent="0.2">
      <c r="A59" s="13"/>
      <c r="B59" s="14" t="s">
        <v>54</v>
      </c>
      <c r="C59" s="13"/>
      <c r="D59" s="57"/>
      <c r="E59" s="21"/>
      <c r="F59" s="45"/>
      <c r="G59" s="18"/>
      <c r="H59" s="18"/>
      <c r="I59" s="3"/>
      <c r="J59" s="3"/>
    </row>
    <row r="60" spans="1:10" x14ac:dyDescent="0.25">
      <c r="A60" s="89" t="s">
        <v>59</v>
      </c>
      <c r="B60" s="90"/>
      <c r="C60" s="90"/>
      <c r="D60" s="90"/>
      <c r="E60" s="90"/>
      <c r="F60" s="46"/>
      <c r="G60" s="18"/>
      <c r="H60" s="18"/>
      <c r="I60" s="3"/>
      <c r="J60" s="3"/>
    </row>
    <row r="61" spans="1:10" ht="15.75" customHeight="1" x14ac:dyDescent="0.2">
      <c r="A61" s="88" t="s">
        <v>89</v>
      </c>
      <c r="B61" s="79"/>
      <c r="C61" s="83"/>
      <c r="D61" s="84"/>
      <c r="E61" s="84"/>
      <c r="F61" s="85"/>
      <c r="G61" s="18"/>
      <c r="H61" s="18"/>
      <c r="I61" s="3"/>
      <c r="J61" s="3"/>
    </row>
    <row r="62" spans="1:10" x14ac:dyDescent="0.2">
      <c r="A62" s="40" t="s">
        <v>60</v>
      </c>
      <c r="B62" s="41" t="s">
        <v>61</v>
      </c>
      <c r="C62" s="40" t="s">
        <v>83</v>
      </c>
      <c r="D62" s="57">
        <v>100</v>
      </c>
      <c r="E62" s="63"/>
      <c r="F62" s="44">
        <f>D62*E62</f>
        <v>0</v>
      </c>
      <c r="G62" s="18"/>
      <c r="H62" s="18"/>
      <c r="I62" s="3"/>
      <c r="J62" s="3"/>
    </row>
    <row r="63" spans="1:10" x14ac:dyDescent="0.2">
      <c r="A63" s="13" t="s">
        <v>62</v>
      </c>
      <c r="B63" s="14" t="s">
        <v>63</v>
      </c>
      <c r="C63" s="13" t="s">
        <v>83</v>
      </c>
      <c r="D63" s="57">
        <v>1000</v>
      </c>
      <c r="E63" s="61"/>
      <c r="F63" s="44">
        <f t="shared" ref="F63:F68" si="6">D63*E63</f>
        <v>0</v>
      </c>
      <c r="G63" s="18"/>
      <c r="H63" s="18"/>
      <c r="I63" s="3"/>
      <c r="J63" s="3"/>
    </row>
    <row r="64" spans="1:10" x14ac:dyDescent="0.2">
      <c r="A64" s="13" t="s">
        <v>64</v>
      </c>
      <c r="B64" s="14" t="s">
        <v>65</v>
      </c>
      <c r="C64" s="13" t="s">
        <v>83</v>
      </c>
      <c r="D64" s="57">
        <v>3000</v>
      </c>
      <c r="E64" s="61"/>
      <c r="F64" s="44">
        <f t="shared" si="6"/>
        <v>0</v>
      </c>
      <c r="G64" s="18"/>
      <c r="H64" s="18"/>
      <c r="I64" s="3"/>
      <c r="J64" s="3"/>
    </row>
    <row r="65" spans="1:10" x14ac:dyDescent="0.2">
      <c r="A65" s="13" t="s">
        <v>66</v>
      </c>
      <c r="B65" s="14" t="s">
        <v>67</v>
      </c>
      <c r="C65" s="13" t="s">
        <v>83</v>
      </c>
      <c r="D65" s="57">
        <v>1000</v>
      </c>
      <c r="E65" s="61"/>
      <c r="F65" s="44">
        <f t="shared" si="6"/>
        <v>0</v>
      </c>
      <c r="G65" s="18"/>
      <c r="H65" s="18"/>
      <c r="I65" s="3"/>
      <c r="J65" s="3"/>
    </row>
    <row r="66" spans="1:10" x14ac:dyDescent="0.2">
      <c r="A66" s="13" t="s">
        <v>68</v>
      </c>
      <c r="B66" s="14" t="s">
        <v>69</v>
      </c>
      <c r="C66" s="13" t="s">
        <v>83</v>
      </c>
      <c r="D66" s="57">
        <v>200</v>
      </c>
      <c r="E66" s="61"/>
      <c r="F66" s="44">
        <f t="shared" si="6"/>
        <v>0</v>
      </c>
      <c r="G66" s="18"/>
      <c r="H66" s="18"/>
      <c r="I66" s="3"/>
      <c r="J66" s="3"/>
    </row>
    <row r="67" spans="1:10" x14ac:dyDescent="0.2">
      <c r="A67" s="13" t="s">
        <v>70</v>
      </c>
      <c r="B67" s="14" t="s">
        <v>71</v>
      </c>
      <c r="C67" s="13" t="s">
        <v>83</v>
      </c>
      <c r="D67" s="57">
        <v>100</v>
      </c>
      <c r="E67" s="61"/>
      <c r="F67" s="44">
        <f t="shared" si="6"/>
        <v>0</v>
      </c>
      <c r="G67" s="18"/>
      <c r="H67" s="18"/>
      <c r="I67" s="3"/>
      <c r="J67" s="3"/>
    </row>
    <row r="68" spans="1:10" x14ac:dyDescent="0.2">
      <c r="A68" s="13" t="s">
        <v>72</v>
      </c>
      <c r="B68" s="14" t="s">
        <v>73</v>
      </c>
      <c r="C68" s="13" t="s">
        <v>83</v>
      </c>
      <c r="D68" s="57">
        <v>50</v>
      </c>
      <c r="E68" s="61"/>
      <c r="F68" s="44">
        <f t="shared" si="6"/>
        <v>0</v>
      </c>
      <c r="G68" s="18"/>
      <c r="H68" s="18"/>
      <c r="I68" s="3"/>
      <c r="J68" s="3"/>
    </row>
    <row r="69" spans="1:10" x14ac:dyDescent="0.2">
      <c r="A69" s="13"/>
      <c r="B69" s="14"/>
      <c r="C69" s="13"/>
      <c r="D69" s="57"/>
      <c r="E69" s="21"/>
      <c r="F69" s="45"/>
      <c r="G69" s="18"/>
      <c r="H69" s="18"/>
      <c r="I69" s="3"/>
      <c r="J69" s="3"/>
    </row>
    <row r="70" spans="1:10" ht="15.75" customHeight="1" x14ac:dyDescent="0.2">
      <c r="A70" s="79" t="s">
        <v>90</v>
      </c>
      <c r="B70" s="80"/>
      <c r="C70" s="28"/>
      <c r="D70" s="58"/>
      <c r="E70" s="29"/>
      <c r="F70" s="45"/>
      <c r="G70" s="18"/>
      <c r="H70" s="18"/>
      <c r="I70" s="3"/>
      <c r="J70" s="3"/>
    </row>
    <row r="71" spans="1:10" x14ac:dyDescent="0.2">
      <c r="A71" s="13" t="s">
        <v>74</v>
      </c>
      <c r="B71" s="14" t="s">
        <v>61</v>
      </c>
      <c r="C71" s="13" t="s">
        <v>83</v>
      </c>
      <c r="D71" s="57">
        <v>50</v>
      </c>
      <c r="E71" s="61"/>
      <c r="F71" s="47">
        <f>D71*E71</f>
        <v>0</v>
      </c>
      <c r="G71" s="18"/>
      <c r="H71" s="18"/>
      <c r="I71" s="3"/>
      <c r="J71" s="3"/>
    </row>
    <row r="72" spans="1:10" ht="15" customHeight="1" x14ac:dyDescent="0.25">
      <c r="A72" s="31" t="s">
        <v>75</v>
      </c>
      <c r="B72" s="32" t="s">
        <v>63</v>
      </c>
      <c r="C72" s="31" t="s">
        <v>83</v>
      </c>
      <c r="D72" s="57">
        <v>300</v>
      </c>
      <c r="E72" s="64"/>
      <c r="F72" s="47">
        <f t="shared" ref="F72:F77" si="7">D72*E72</f>
        <v>0</v>
      </c>
      <c r="G72" s="12"/>
      <c r="H72" s="12"/>
      <c r="I72" s="3"/>
      <c r="J72" s="3"/>
    </row>
    <row r="73" spans="1:10" x14ac:dyDescent="0.2">
      <c r="A73" s="13" t="s">
        <v>76</v>
      </c>
      <c r="B73" s="14" t="s">
        <v>65</v>
      </c>
      <c r="C73" s="13" t="s">
        <v>83</v>
      </c>
      <c r="D73" s="57">
        <v>5000</v>
      </c>
      <c r="E73" s="66"/>
      <c r="F73" s="47">
        <f t="shared" si="7"/>
        <v>0</v>
      </c>
      <c r="G73" s="18"/>
      <c r="H73" s="18"/>
      <c r="I73" s="3"/>
      <c r="J73" s="3"/>
    </row>
    <row r="74" spans="1:10" x14ac:dyDescent="0.2">
      <c r="A74" s="13" t="s">
        <v>77</v>
      </c>
      <c r="B74" s="14" t="s">
        <v>67</v>
      </c>
      <c r="C74" s="13" t="s">
        <v>83</v>
      </c>
      <c r="D74" s="57">
        <v>2000</v>
      </c>
      <c r="E74" s="66"/>
      <c r="F74" s="47">
        <f t="shared" si="7"/>
        <v>0</v>
      </c>
      <c r="G74" s="18"/>
      <c r="H74" s="18"/>
      <c r="I74" s="3"/>
      <c r="J74" s="3"/>
    </row>
    <row r="75" spans="1:10" x14ac:dyDescent="0.2">
      <c r="A75" s="13" t="s">
        <v>78</v>
      </c>
      <c r="B75" s="14" t="s">
        <v>69</v>
      </c>
      <c r="C75" s="13" t="s">
        <v>83</v>
      </c>
      <c r="D75" s="57">
        <v>100</v>
      </c>
      <c r="E75" s="66"/>
      <c r="F75" s="47">
        <f t="shared" si="7"/>
        <v>0</v>
      </c>
      <c r="G75" s="18"/>
      <c r="H75" s="18"/>
      <c r="I75" s="3"/>
      <c r="J75" s="3"/>
    </row>
    <row r="76" spans="1:10" x14ac:dyDescent="0.2">
      <c r="A76" s="13" t="s">
        <v>79</v>
      </c>
      <c r="B76" s="14" t="s">
        <v>71</v>
      </c>
      <c r="C76" s="13" t="s">
        <v>83</v>
      </c>
      <c r="D76" s="57">
        <v>1000</v>
      </c>
      <c r="E76" s="66"/>
      <c r="F76" s="47">
        <f t="shared" si="7"/>
        <v>0</v>
      </c>
      <c r="G76" s="18"/>
      <c r="H76" s="18"/>
      <c r="I76" s="9"/>
      <c r="J76" s="3"/>
    </row>
    <row r="77" spans="1:10" x14ac:dyDescent="0.2">
      <c r="A77" s="13" t="s">
        <v>80</v>
      </c>
      <c r="B77" s="14" t="s">
        <v>73</v>
      </c>
      <c r="C77" s="13" t="s">
        <v>83</v>
      </c>
      <c r="D77" s="57">
        <v>300</v>
      </c>
      <c r="E77" s="66"/>
      <c r="F77" s="47">
        <f t="shared" si="7"/>
        <v>0</v>
      </c>
      <c r="G77" s="18"/>
      <c r="H77" s="18"/>
      <c r="I77" s="3"/>
      <c r="J77" s="3"/>
    </row>
    <row r="78" spans="1:10" x14ac:dyDescent="0.2">
      <c r="A78" s="49"/>
      <c r="B78" s="50"/>
      <c r="C78" s="49"/>
      <c r="D78" s="59"/>
      <c r="E78" s="49"/>
      <c r="F78" s="51"/>
      <c r="G78" s="18"/>
      <c r="H78" s="18"/>
      <c r="I78" s="3"/>
      <c r="J78" s="3"/>
    </row>
    <row r="79" spans="1:10" x14ac:dyDescent="0.2">
      <c r="A79" s="79" t="s">
        <v>94</v>
      </c>
      <c r="B79" s="80"/>
      <c r="C79" s="28"/>
      <c r="D79" s="58"/>
      <c r="E79" s="29"/>
      <c r="F79" s="45"/>
      <c r="G79" s="18"/>
      <c r="H79" s="18"/>
      <c r="I79" s="3"/>
      <c r="J79" s="3"/>
    </row>
    <row r="80" spans="1:10" x14ac:dyDescent="0.2">
      <c r="A80" s="13" t="s">
        <v>95</v>
      </c>
      <c r="B80" s="14" t="s">
        <v>61</v>
      </c>
      <c r="C80" s="13" t="s">
        <v>83</v>
      </c>
      <c r="D80" s="57">
        <v>30</v>
      </c>
      <c r="E80" s="61"/>
      <c r="F80" s="47">
        <f>D80*E80</f>
        <v>0</v>
      </c>
      <c r="G80" s="18"/>
      <c r="H80" s="18"/>
      <c r="I80" s="3"/>
      <c r="J80" s="3"/>
    </row>
    <row r="81" spans="1:10" x14ac:dyDescent="0.25">
      <c r="A81" s="31" t="s">
        <v>96</v>
      </c>
      <c r="B81" s="32" t="s">
        <v>63</v>
      </c>
      <c r="C81" s="31" t="s">
        <v>83</v>
      </c>
      <c r="D81" s="57">
        <v>50</v>
      </c>
      <c r="E81" s="64"/>
      <c r="F81" s="47">
        <f t="shared" ref="F81:F86" si="8">D81*E81</f>
        <v>0</v>
      </c>
      <c r="G81" s="18"/>
      <c r="H81" s="18"/>
      <c r="I81" s="3"/>
      <c r="J81" s="3"/>
    </row>
    <row r="82" spans="1:10" x14ac:dyDescent="0.2">
      <c r="A82" s="13" t="s">
        <v>97</v>
      </c>
      <c r="B82" s="14" t="s">
        <v>65</v>
      </c>
      <c r="C82" s="13" t="s">
        <v>83</v>
      </c>
      <c r="D82" s="57">
        <v>500</v>
      </c>
      <c r="E82" s="66"/>
      <c r="F82" s="47">
        <f t="shared" si="8"/>
        <v>0</v>
      </c>
      <c r="G82" s="18"/>
      <c r="H82" s="18"/>
      <c r="I82" s="3"/>
      <c r="J82" s="3"/>
    </row>
    <row r="83" spans="1:10" x14ac:dyDescent="0.2">
      <c r="A83" s="13" t="s">
        <v>98</v>
      </c>
      <c r="B83" s="14" t="s">
        <v>67</v>
      </c>
      <c r="C83" s="13" t="s">
        <v>83</v>
      </c>
      <c r="D83" s="57">
        <v>500</v>
      </c>
      <c r="E83" s="66"/>
      <c r="F83" s="47">
        <f t="shared" si="8"/>
        <v>0</v>
      </c>
      <c r="G83" s="18"/>
      <c r="H83" s="18"/>
      <c r="I83" s="3"/>
      <c r="J83" s="3"/>
    </row>
    <row r="84" spans="1:10" x14ac:dyDescent="0.2">
      <c r="A84" s="13" t="s">
        <v>99</v>
      </c>
      <c r="B84" s="14" t="s">
        <v>69</v>
      </c>
      <c r="C84" s="13" t="s">
        <v>83</v>
      </c>
      <c r="D84" s="57">
        <v>50</v>
      </c>
      <c r="E84" s="66"/>
      <c r="F84" s="47">
        <f t="shared" si="8"/>
        <v>0</v>
      </c>
      <c r="G84" s="18"/>
      <c r="H84" s="18"/>
      <c r="I84" s="3"/>
      <c r="J84" s="3"/>
    </row>
    <row r="85" spans="1:10" x14ac:dyDescent="0.2">
      <c r="A85" s="13" t="s">
        <v>100</v>
      </c>
      <c r="B85" s="14" t="s">
        <v>71</v>
      </c>
      <c r="C85" s="13" t="s">
        <v>83</v>
      </c>
      <c r="D85" s="57">
        <v>300</v>
      </c>
      <c r="E85" s="66"/>
      <c r="F85" s="47">
        <f t="shared" si="8"/>
        <v>0</v>
      </c>
      <c r="G85" s="18"/>
      <c r="H85" s="18"/>
      <c r="I85" s="3"/>
      <c r="J85" s="3"/>
    </row>
    <row r="86" spans="1:10" x14ac:dyDescent="0.2">
      <c r="A86" s="13" t="s">
        <v>101</v>
      </c>
      <c r="B86" s="14" t="s">
        <v>73</v>
      </c>
      <c r="C86" s="13" t="s">
        <v>83</v>
      </c>
      <c r="D86" s="57">
        <v>100</v>
      </c>
      <c r="E86" s="66"/>
      <c r="F86" s="47">
        <f t="shared" si="8"/>
        <v>0</v>
      </c>
      <c r="G86" s="18"/>
      <c r="H86" s="18"/>
      <c r="I86" s="3"/>
      <c r="J86" s="3"/>
    </row>
    <row r="87" spans="1:10" ht="15.75" customHeight="1" x14ac:dyDescent="0.25">
      <c r="A87" s="89" t="s">
        <v>152</v>
      </c>
      <c r="B87" s="90"/>
      <c r="C87" s="90"/>
      <c r="D87" s="90"/>
      <c r="E87" s="90"/>
      <c r="F87" s="46"/>
      <c r="G87" s="18"/>
      <c r="H87" s="18"/>
      <c r="I87" s="3"/>
      <c r="J87" s="3"/>
    </row>
    <row r="88" spans="1:10" ht="15.75" customHeight="1" x14ac:dyDescent="0.2">
      <c r="A88" s="88" t="s">
        <v>153</v>
      </c>
      <c r="B88" s="79"/>
      <c r="C88" s="83"/>
      <c r="D88" s="84"/>
      <c r="E88" s="84"/>
      <c r="F88" s="85"/>
      <c r="G88" s="18"/>
      <c r="H88" s="18"/>
      <c r="I88" s="3"/>
      <c r="J88" s="3"/>
    </row>
    <row r="89" spans="1:10" x14ac:dyDescent="0.2">
      <c r="A89" s="13" t="s">
        <v>102</v>
      </c>
      <c r="B89" s="52" t="s">
        <v>103</v>
      </c>
      <c r="C89" s="13" t="s">
        <v>83</v>
      </c>
      <c r="D89" s="57">
        <v>100</v>
      </c>
      <c r="E89" s="61"/>
      <c r="F89" s="47">
        <f>D89*E89</f>
        <v>0</v>
      </c>
      <c r="G89" s="18"/>
      <c r="H89" s="18"/>
      <c r="I89" s="3"/>
      <c r="J89" s="3"/>
    </row>
    <row r="90" spans="1:10" x14ac:dyDescent="0.2">
      <c r="A90" s="13" t="s">
        <v>104</v>
      </c>
      <c r="B90" s="52" t="s">
        <v>61</v>
      </c>
      <c r="C90" s="13" t="s">
        <v>83</v>
      </c>
      <c r="D90" s="57">
        <v>3000</v>
      </c>
      <c r="E90" s="61"/>
      <c r="F90" s="47">
        <f t="shared" ref="F90:F94" si="9">D90*E90</f>
        <v>0</v>
      </c>
      <c r="G90" s="18"/>
      <c r="H90" s="18"/>
      <c r="I90" s="3"/>
      <c r="J90" s="3"/>
    </row>
    <row r="91" spans="1:10" x14ac:dyDescent="0.2">
      <c r="A91" s="13" t="s">
        <v>105</v>
      </c>
      <c r="B91" s="52" t="s">
        <v>63</v>
      </c>
      <c r="C91" s="13" t="s">
        <v>83</v>
      </c>
      <c r="D91" s="57">
        <v>1000</v>
      </c>
      <c r="E91" s="61"/>
      <c r="F91" s="47">
        <f t="shared" si="9"/>
        <v>0</v>
      </c>
      <c r="G91" s="18"/>
      <c r="H91" s="18"/>
      <c r="I91" s="3"/>
      <c r="J91" s="3"/>
    </row>
    <row r="92" spans="1:10" x14ac:dyDescent="0.2">
      <c r="A92" s="13" t="s">
        <v>106</v>
      </c>
      <c r="B92" s="52" t="s">
        <v>65</v>
      </c>
      <c r="C92" s="13" t="s">
        <v>83</v>
      </c>
      <c r="D92" s="57">
        <v>10</v>
      </c>
      <c r="E92" s="61"/>
      <c r="F92" s="47">
        <f t="shared" si="9"/>
        <v>0</v>
      </c>
      <c r="G92" s="18"/>
      <c r="H92" s="18"/>
      <c r="I92" s="3"/>
      <c r="J92" s="3"/>
    </row>
    <row r="93" spans="1:10" x14ac:dyDescent="0.2">
      <c r="A93" s="13" t="s">
        <v>107</v>
      </c>
      <c r="B93" s="52" t="s">
        <v>67</v>
      </c>
      <c r="C93" s="13" t="s">
        <v>83</v>
      </c>
      <c r="D93" s="57">
        <v>10</v>
      </c>
      <c r="E93" s="61"/>
      <c r="F93" s="47">
        <f t="shared" si="9"/>
        <v>0</v>
      </c>
      <c r="G93" s="18"/>
      <c r="H93" s="18"/>
      <c r="I93" s="3"/>
      <c r="J93" s="3"/>
    </row>
    <row r="94" spans="1:10" x14ac:dyDescent="0.2">
      <c r="A94" s="13" t="s">
        <v>108</v>
      </c>
      <c r="B94" s="52" t="s">
        <v>69</v>
      </c>
      <c r="C94" s="13" t="s">
        <v>83</v>
      </c>
      <c r="D94" s="57">
        <v>10</v>
      </c>
      <c r="E94" s="61"/>
      <c r="F94" s="47">
        <f t="shared" si="9"/>
        <v>0</v>
      </c>
      <c r="G94" s="18"/>
      <c r="H94" s="18"/>
      <c r="I94" s="3"/>
      <c r="J94" s="3"/>
    </row>
    <row r="95" spans="1:10" x14ac:dyDescent="0.2">
      <c r="A95" s="13"/>
      <c r="B95" s="14"/>
      <c r="C95" s="13"/>
      <c r="D95" s="57"/>
      <c r="E95" s="19"/>
      <c r="F95" s="45"/>
      <c r="G95" s="18"/>
      <c r="H95" s="18"/>
      <c r="I95" s="3"/>
      <c r="J95" s="3"/>
    </row>
    <row r="96" spans="1:10" ht="15.75" customHeight="1" x14ac:dyDescent="0.2">
      <c r="A96" s="79" t="s">
        <v>154</v>
      </c>
      <c r="B96" s="80"/>
      <c r="C96" s="28"/>
      <c r="D96" s="57"/>
      <c r="E96" s="53"/>
      <c r="F96" s="45"/>
      <c r="G96" s="18"/>
      <c r="H96" s="18"/>
      <c r="I96" s="3"/>
      <c r="J96" s="3"/>
    </row>
    <row r="97" spans="1:10" x14ac:dyDescent="0.25">
      <c r="A97" s="13" t="s">
        <v>109</v>
      </c>
      <c r="B97" s="52" t="s">
        <v>103</v>
      </c>
      <c r="C97" s="13" t="s">
        <v>83</v>
      </c>
      <c r="D97" s="57">
        <v>100</v>
      </c>
      <c r="E97" s="67"/>
      <c r="F97" s="47">
        <f>D97*E97</f>
        <v>0</v>
      </c>
      <c r="G97" s="18"/>
      <c r="H97" s="18"/>
      <c r="I97" s="3"/>
      <c r="J97" s="3"/>
    </row>
    <row r="98" spans="1:10" x14ac:dyDescent="0.25">
      <c r="A98" s="13" t="s">
        <v>110</v>
      </c>
      <c r="B98" s="52" t="s">
        <v>61</v>
      </c>
      <c r="C98" s="31" t="s">
        <v>83</v>
      </c>
      <c r="D98" s="57">
        <v>5000</v>
      </c>
      <c r="E98" s="67"/>
      <c r="F98" s="47">
        <f t="shared" ref="F98:F102" si="10">D98*E98</f>
        <v>0</v>
      </c>
      <c r="G98" s="18"/>
      <c r="H98" s="18"/>
      <c r="I98" s="3"/>
      <c r="J98" s="3"/>
    </row>
    <row r="99" spans="1:10" x14ac:dyDescent="0.25">
      <c r="A99" s="13" t="s">
        <v>111</v>
      </c>
      <c r="B99" s="52" t="s">
        <v>63</v>
      </c>
      <c r="C99" s="13" t="s">
        <v>83</v>
      </c>
      <c r="D99" s="57">
        <v>3000</v>
      </c>
      <c r="E99" s="67"/>
      <c r="F99" s="47">
        <f t="shared" si="10"/>
        <v>0</v>
      </c>
      <c r="G99" s="18"/>
      <c r="H99" s="18"/>
      <c r="I99" s="3"/>
      <c r="J99" s="3"/>
    </row>
    <row r="100" spans="1:10" x14ac:dyDescent="0.25">
      <c r="A100" s="13" t="s">
        <v>112</v>
      </c>
      <c r="B100" s="52" t="s">
        <v>65</v>
      </c>
      <c r="C100" s="13" t="s">
        <v>83</v>
      </c>
      <c r="D100" s="57">
        <v>10</v>
      </c>
      <c r="E100" s="67"/>
      <c r="F100" s="47">
        <f t="shared" si="10"/>
        <v>0</v>
      </c>
      <c r="G100" s="18"/>
      <c r="H100" s="18"/>
      <c r="I100" s="3"/>
      <c r="J100" s="3"/>
    </row>
    <row r="101" spans="1:10" x14ac:dyDescent="0.25">
      <c r="A101" s="13" t="s">
        <v>113</v>
      </c>
      <c r="B101" s="52" t="s">
        <v>67</v>
      </c>
      <c r="C101" s="13" t="s">
        <v>83</v>
      </c>
      <c r="D101" s="57">
        <v>10</v>
      </c>
      <c r="E101" s="67"/>
      <c r="F101" s="47">
        <f t="shared" si="10"/>
        <v>0</v>
      </c>
      <c r="G101" s="18"/>
      <c r="H101" s="18"/>
      <c r="I101" s="3"/>
      <c r="J101" s="3"/>
    </row>
    <row r="102" spans="1:10" x14ac:dyDescent="0.25">
      <c r="A102" s="13" t="s">
        <v>114</v>
      </c>
      <c r="B102" s="52" t="s">
        <v>69</v>
      </c>
      <c r="C102" s="13" t="s">
        <v>83</v>
      </c>
      <c r="D102" s="57">
        <v>10</v>
      </c>
      <c r="E102" s="67"/>
      <c r="F102" s="47">
        <f t="shared" si="10"/>
        <v>0</v>
      </c>
      <c r="G102" s="18"/>
      <c r="H102" s="18"/>
      <c r="I102" s="3"/>
      <c r="J102" s="3"/>
    </row>
    <row r="103" spans="1:10" x14ac:dyDescent="0.2">
      <c r="A103" s="13"/>
      <c r="B103" s="14"/>
      <c r="C103" s="13"/>
      <c r="D103" s="57"/>
      <c r="E103" s="48"/>
      <c r="F103" s="47"/>
      <c r="G103" s="18"/>
      <c r="H103" s="18"/>
      <c r="I103" s="3"/>
      <c r="J103" s="3"/>
    </row>
    <row r="104" spans="1:10" x14ac:dyDescent="0.2">
      <c r="A104" s="79" t="s">
        <v>155</v>
      </c>
      <c r="B104" s="80"/>
      <c r="C104" s="28"/>
      <c r="D104" s="58"/>
      <c r="E104" s="53"/>
      <c r="F104" s="45"/>
      <c r="G104" s="18"/>
      <c r="H104" s="18"/>
      <c r="I104" s="3"/>
      <c r="J104" s="3"/>
    </row>
    <row r="105" spans="1:10" x14ac:dyDescent="0.2">
      <c r="A105" s="13" t="s">
        <v>115</v>
      </c>
      <c r="B105" s="52" t="s">
        <v>103</v>
      </c>
      <c r="C105" s="13" t="s">
        <v>83</v>
      </c>
      <c r="D105" s="57">
        <v>100</v>
      </c>
      <c r="E105" s="61"/>
      <c r="F105" s="47">
        <f>D105*E105</f>
        <v>0</v>
      </c>
      <c r="G105" s="18"/>
      <c r="H105" s="18"/>
      <c r="I105" s="3"/>
      <c r="J105" s="3"/>
    </row>
    <row r="106" spans="1:10" x14ac:dyDescent="0.25">
      <c r="A106" s="13" t="s">
        <v>116</v>
      </c>
      <c r="B106" s="52" t="s">
        <v>61</v>
      </c>
      <c r="C106" s="31" t="s">
        <v>83</v>
      </c>
      <c r="D106" s="57">
        <v>500</v>
      </c>
      <c r="E106" s="64"/>
      <c r="F106" s="47">
        <f t="shared" ref="F106:F110" si="11">D106*E106</f>
        <v>0</v>
      </c>
      <c r="G106" s="18"/>
      <c r="H106" s="18"/>
      <c r="I106" s="3"/>
      <c r="J106" s="3"/>
    </row>
    <row r="107" spans="1:10" x14ac:dyDescent="0.25">
      <c r="A107" s="13" t="s">
        <v>117</v>
      </c>
      <c r="B107" s="52" t="s">
        <v>63</v>
      </c>
      <c r="C107" s="13" t="s">
        <v>83</v>
      </c>
      <c r="D107" s="57">
        <v>1000</v>
      </c>
      <c r="E107" s="66"/>
      <c r="F107" s="47">
        <f t="shared" si="11"/>
        <v>0</v>
      </c>
      <c r="G107" s="18"/>
      <c r="H107" s="18"/>
      <c r="I107" s="3"/>
      <c r="J107" s="3"/>
    </row>
    <row r="108" spans="1:10" x14ac:dyDescent="0.25">
      <c r="A108" s="13" t="s">
        <v>118</v>
      </c>
      <c r="B108" s="52" t="s">
        <v>65</v>
      </c>
      <c r="C108" s="13" t="s">
        <v>83</v>
      </c>
      <c r="D108" s="57">
        <v>10</v>
      </c>
      <c r="E108" s="66"/>
      <c r="F108" s="47">
        <f t="shared" si="11"/>
        <v>0</v>
      </c>
      <c r="G108" s="3"/>
      <c r="H108" s="3"/>
      <c r="I108" s="3"/>
      <c r="J108" s="3"/>
    </row>
    <row r="109" spans="1:10" x14ac:dyDescent="0.25">
      <c r="A109" s="13" t="s">
        <v>119</v>
      </c>
      <c r="B109" s="52" t="s">
        <v>67</v>
      </c>
      <c r="C109" s="13" t="s">
        <v>83</v>
      </c>
      <c r="D109" s="57">
        <v>10</v>
      </c>
      <c r="E109" s="66"/>
      <c r="F109" s="47">
        <f t="shared" si="11"/>
        <v>0</v>
      </c>
      <c r="G109" s="3"/>
      <c r="H109" s="3"/>
      <c r="I109" s="3"/>
      <c r="J109" s="3"/>
    </row>
    <row r="110" spans="1:10" x14ac:dyDescent="0.25">
      <c r="A110" s="13" t="s">
        <v>120</v>
      </c>
      <c r="B110" s="52" t="s">
        <v>69</v>
      </c>
      <c r="C110" s="13" t="s">
        <v>83</v>
      </c>
      <c r="D110" s="57">
        <v>10</v>
      </c>
      <c r="E110" s="66"/>
      <c r="F110" s="47">
        <f t="shared" si="11"/>
        <v>0</v>
      </c>
      <c r="G110" s="3"/>
      <c r="H110" s="3"/>
      <c r="I110" s="3"/>
      <c r="J110" s="3"/>
    </row>
    <row r="111" spans="1:10" ht="15.75" customHeight="1" x14ac:dyDescent="0.2">
      <c r="A111" s="13"/>
      <c r="B111" s="14"/>
      <c r="C111" s="13"/>
      <c r="D111" s="57"/>
      <c r="E111" s="48"/>
      <c r="F111" s="47"/>
      <c r="G111" s="54"/>
      <c r="H111" s="49"/>
      <c r="I111" s="3"/>
      <c r="J111" s="3"/>
    </row>
    <row r="112" spans="1:10" x14ac:dyDescent="0.2">
      <c r="A112" s="79" t="s">
        <v>166</v>
      </c>
      <c r="B112" s="80"/>
      <c r="C112" s="28"/>
      <c r="D112" s="58"/>
      <c r="E112" s="53"/>
      <c r="F112" s="45"/>
      <c r="G112" s="3"/>
      <c r="H112" s="3"/>
      <c r="I112" s="3"/>
      <c r="J112" s="3"/>
    </row>
    <row r="113" spans="1:10" x14ac:dyDescent="0.2">
      <c r="A113" s="13" t="s">
        <v>121</v>
      </c>
      <c r="B113" s="52" t="s">
        <v>65</v>
      </c>
      <c r="C113" s="13" t="s">
        <v>83</v>
      </c>
      <c r="D113" s="57">
        <v>100</v>
      </c>
      <c r="E113" s="61"/>
      <c r="F113" s="47">
        <f>D113*E113</f>
        <v>0</v>
      </c>
      <c r="G113" s="3"/>
      <c r="H113" s="3"/>
      <c r="I113" s="3"/>
      <c r="J113" s="3"/>
    </row>
    <row r="114" spans="1:10" x14ac:dyDescent="0.25">
      <c r="A114" s="13" t="s">
        <v>122</v>
      </c>
      <c r="B114" s="52" t="s">
        <v>67</v>
      </c>
      <c r="C114" s="31" t="s">
        <v>83</v>
      </c>
      <c r="D114" s="57">
        <v>50</v>
      </c>
      <c r="E114" s="64"/>
      <c r="F114" s="47">
        <f t="shared" ref="F114:F115" si="12">D114*E114</f>
        <v>0</v>
      </c>
      <c r="G114" s="3"/>
      <c r="H114" s="3"/>
      <c r="I114" s="3"/>
      <c r="J114" s="3"/>
    </row>
    <row r="115" spans="1:10" x14ac:dyDescent="0.25">
      <c r="A115" s="13" t="s">
        <v>123</v>
      </c>
      <c r="B115" s="52" t="s">
        <v>69</v>
      </c>
      <c r="C115" s="13" t="s">
        <v>83</v>
      </c>
      <c r="D115" s="57">
        <v>20</v>
      </c>
      <c r="E115" s="66"/>
      <c r="F115" s="47">
        <f t="shared" si="12"/>
        <v>0</v>
      </c>
      <c r="G115" s="3"/>
      <c r="H115" s="3"/>
      <c r="I115" s="3"/>
      <c r="J115" s="3"/>
    </row>
    <row r="116" spans="1:10" x14ac:dyDescent="0.2">
      <c r="A116" s="13"/>
      <c r="B116" s="14"/>
      <c r="C116" s="13"/>
      <c r="D116" s="57"/>
      <c r="E116" s="48"/>
      <c r="F116" s="47"/>
      <c r="G116" s="3"/>
      <c r="H116" s="3"/>
      <c r="I116" s="3"/>
      <c r="J116" s="3"/>
    </row>
    <row r="117" spans="1:10" x14ac:dyDescent="0.2">
      <c r="A117" s="79" t="s">
        <v>167</v>
      </c>
      <c r="B117" s="80"/>
      <c r="C117" s="28"/>
      <c r="D117" s="57"/>
      <c r="E117" s="53"/>
      <c r="F117" s="45"/>
      <c r="G117" s="3"/>
      <c r="H117" s="3"/>
      <c r="I117" s="3"/>
      <c r="J117" s="3"/>
    </row>
    <row r="118" spans="1:10" x14ac:dyDescent="0.2">
      <c r="A118" s="13" t="s">
        <v>124</v>
      </c>
      <c r="B118" s="52" t="s">
        <v>65</v>
      </c>
      <c r="C118" s="13" t="s">
        <v>83</v>
      </c>
      <c r="D118" s="57">
        <v>50</v>
      </c>
      <c r="E118" s="61"/>
      <c r="F118" s="47">
        <f>D118*E118</f>
        <v>0</v>
      </c>
      <c r="G118" s="3"/>
      <c r="H118" s="3"/>
      <c r="I118" s="3"/>
      <c r="J118" s="3"/>
    </row>
    <row r="119" spans="1:10" x14ac:dyDescent="0.25">
      <c r="A119" s="13" t="s">
        <v>125</v>
      </c>
      <c r="B119" s="52" t="s">
        <v>67</v>
      </c>
      <c r="C119" s="31" t="s">
        <v>83</v>
      </c>
      <c r="D119" s="57">
        <v>30</v>
      </c>
      <c r="E119" s="64"/>
      <c r="F119" s="47">
        <f t="shared" ref="F119:F120" si="13">D119*E119</f>
        <v>0</v>
      </c>
      <c r="G119" s="3"/>
      <c r="H119" s="3"/>
      <c r="I119" s="3"/>
      <c r="J119" s="3"/>
    </row>
    <row r="120" spans="1:10" x14ac:dyDescent="0.25">
      <c r="A120" s="13" t="s">
        <v>126</v>
      </c>
      <c r="B120" s="52" t="s">
        <v>69</v>
      </c>
      <c r="C120" s="13" t="s">
        <v>83</v>
      </c>
      <c r="D120" s="57">
        <v>20</v>
      </c>
      <c r="E120" s="66"/>
      <c r="F120" s="47">
        <f t="shared" si="13"/>
        <v>0</v>
      </c>
      <c r="G120" s="3"/>
      <c r="H120" s="3"/>
      <c r="I120" s="3"/>
      <c r="J120" s="3"/>
    </row>
    <row r="121" spans="1:10" x14ac:dyDescent="0.2">
      <c r="A121" s="13"/>
      <c r="B121" s="14"/>
      <c r="C121" s="13"/>
      <c r="D121" s="57"/>
      <c r="E121" s="48"/>
      <c r="F121" s="47"/>
      <c r="G121" s="3"/>
      <c r="H121" s="3"/>
      <c r="I121" s="3"/>
      <c r="J121" s="3"/>
    </row>
    <row r="122" spans="1:10" x14ac:dyDescent="0.25">
      <c r="A122" s="89" t="s">
        <v>156</v>
      </c>
      <c r="B122" s="90"/>
      <c r="C122" s="90"/>
      <c r="D122" s="90"/>
      <c r="E122" s="90"/>
      <c r="F122" s="46"/>
      <c r="G122" s="3"/>
      <c r="H122" s="3"/>
      <c r="I122" s="3"/>
      <c r="J122" s="3"/>
    </row>
    <row r="123" spans="1:10" x14ac:dyDescent="0.2">
      <c r="A123" s="13" t="s">
        <v>127</v>
      </c>
      <c r="B123" s="52" t="s">
        <v>128</v>
      </c>
      <c r="C123" s="13" t="s">
        <v>129</v>
      </c>
      <c r="D123" s="57">
        <v>1000</v>
      </c>
      <c r="E123" s="61"/>
      <c r="F123" s="47">
        <f>D123*E123</f>
        <v>0</v>
      </c>
      <c r="G123" s="3"/>
      <c r="H123" s="3"/>
      <c r="I123" s="3"/>
      <c r="J123" s="3"/>
    </row>
    <row r="124" spans="1:10" x14ac:dyDescent="0.2">
      <c r="A124" s="13" t="s">
        <v>130</v>
      </c>
      <c r="B124" s="52" t="s">
        <v>131</v>
      </c>
      <c r="C124" s="13" t="s">
        <v>83</v>
      </c>
      <c r="D124" s="57">
        <v>10000</v>
      </c>
      <c r="E124" s="61"/>
      <c r="F124" s="47">
        <f t="shared" ref="F124:F128" si="14">D124*E124</f>
        <v>0</v>
      </c>
      <c r="G124" s="3"/>
      <c r="H124" s="3"/>
      <c r="I124" s="3"/>
      <c r="J124" s="3"/>
    </row>
    <row r="125" spans="1:10" x14ac:dyDescent="0.2">
      <c r="A125" s="13" t="s">
        <v>132</v>
      </c>
      <c r="B125" s="52" t="s">
        <v>133</v>
      </c>
      <c r="C125" s="13" t="s">
        <v>134</v>
      </c>
      <c r="D125" s="57">
        <v>700</v>
      </c>
      <c r="E125" s="61"/>
      <c r="F125" s="47">
        <f t="shared" si="14"/>
        <v>0</v>
      </c>
      <c r="G125" s="3"/>
      <c r="H125" s="3"/>
      <c r="I125" s="3"/>
      <c r="J125" s="3"/>
    </row>
    <row r="126" spans="1:10" x14ac:dyDescent="0.2">
      <c r="A126" s="13" t="s">
        <v>135</v>
      </c>
      <c r="B126" s="52" t="s">
        <v>136</v>
      </c>
      <c r="C126" s="13" t="s">
        <v>157</v>
      </c>
      <c r="D126" s="57">
        <v>1</v>
      </c>
      <c r="E126" s="61"/>
      <c r="F126" s="47">
        <f t="shared" si="14"/>
        <v>0</v>
      </c>
      <c r="G126" s="3"/>
      <c r="H126" s="3"/>
      <c r="I126" s="3"/>
      <c r="J126" s="3"/>
    </row>
    <row r="127" spans="1:10" x14ac:dyDescent="0.2">
      <c r="A127" s="13" t="s">
        <v>137</v>
      </c>
      <c r="B127" s="52" t="s">
        <v>162</v>
      </c>
      <c r="C127" s="13" t="s">
        <v>157</v>
      </c>
      <c r="D127" s="57">
        <v>1</v>
      </c>
      <c r="E127" s="61"/>
      <c r="F127" s="47">
        <f t="shared" si="14"/>
        <v>0</v>
      </c>
      <c r="G127" s="3"/>
      <c r="H127" s="3"/>
      <c r="I127" s="3"/>
      <c r="J127" s="3"/>
    </row>
    <row r="128" spans="1:10" x14ac:dyDescent="0.2">
      <c r="A128" s="13" t="s">
        <v>138</v>
      </c>
      <c r="B128" s="52" t="s">
        <v>163</v>
      </c>
      <c r="C128" s="13" t="s">
        <v>157</v>
      </c>
      <c r="D128" s="57">
        <v>1</v>
      </c>
      <c r="E128" s="61"/>
      <c r="F128" s="47">
        <f t="shared" si="14"/>
        <v>0</v>
      </c>
      <c r="G128" s="3"/>
      <c r="H128" s="3"/>
      <c r="I128" s="3"/>
      <c r="J128" s="3"/>
    </row>
    <row r="129" spans="1:10" x14ac:dyDescent="0.2">
      <c r="A129" s="13" t="s">
        <v>139</v>
      </c>
      <c r="B129" s="52" t="s">
        <v>140</v>
      </c>
      <c r="C129" s="13" t="s">
        <v>83</v>
      </c>
      <c r="D129" s="57">
        <v>50</v>
      </c>
      <c r="E129" s="61"/>
      <c r="F129" s="47">
        <f>D129*E129</f>
        <v>0</v>
      </c>
      <c r="G129" s="3"/>
      <c r="H129" s="3"/>
      <c r="I129" s="3"/>
      <c r="J129" s="3"/>
    </row>
    <row r="130" spans="1:10" x14ac:dyDescent="0.2">
      <c r="A130" s="13" t="s">
        <v>141</v>
      </c>
      <c r="B130" s="52" t="s">
        <v>142</v>
      </c>
      <c r="C130" s="13" t="s">
        <v>83</v>
      </c>
      <c r="D130" s="57">
        <v>50</v>
      </c>
      <c r="E130" s="61"/>
      <c r="F130" s="47">
        <f t="shared" ref="F130:F134" si="15">D130*E130</f>
        <v>0</v>
      </c>
      <c r="G130" s="3"/>
      <c r="H130" s="3"/>
      <c r="I130" s="3"/>
      <c r="J130" s="3"/>
    </row>
    <row r="131" spans="1:10" x14ac:dyDescent="0.2">
      <c r="A131" s="13" t="s">
        <v>143</v>
      </c>
      <c r="B131" s="52" t="s">
        <v>144</v>
      </c>
      <c r="C131" s="13" t="s">
        <v>81</v>
      </c>
      <c r="D131" s="57">
        <v>10000</v>
      </c>
      <c r="E131" s="61"/>
      <c r="F131" s="47">
        <f t="shared" si="15"/>
        <v>0</v>
      </c>
      <c r="G131" s="3"/>
      <c r="H131" s="3"/>
      <c r="I131" s="3"/>
      <c r="J131" s="3"/>
    </row>
    <row r="132" spans="1:10" x14ac:dyDescent="0.2">
      <c r="A132" s="13" t="s">
        <v>145</v>
      </c>
      <c r="B132" s="52" t="s">
        <v>146</v>
      </c>
      <c r="C132" s="13" t="s">
        <v>81</v>
      </c>
      <c r="D132" s="57">
        <v>10</v>
      </c>
      <c r="E132" s="61"/>
      <c r="F132" s="47">
        <f t="shared" si="15"/>
        <v>0</v>
      </c>
      <c r="G132" s="3"/>
      <c r="H132" s="3"/>
      <c r="I132" s="3"/>
      <c r="J132" s="3"/>
    </row>
    <row r="133" spans="1:10" x14ac:dyDescent="0.2">
      <c r="A133" s="13" t="s">
        <v>147</v>
      </c>
      <c r="B133" s="52" t="s">
        <v>148</v>
      </c>
      <c r="C133" s="13" t="s">
        <v>149</v>
      </c>
      <c r="D133" s="57">
        <v>10</v>
      </c>
      <c r="E133" s="61"/>
      <c r="F133" s="47">
        <f t="shared" si="15"/>
        <v>0</v>
      </c>
      <c r="G133" s="3"/>
      <c r="H133" s="3"/>
      <c r="I133" s="3"/>
      <c r="J133" s="3"/>
    </row>
    <row r="134" spans="1:10" x14ac:dyDescent="0.2">
      <c r="A134" s="13" t="s">
        <v>150</v>
      </c>
      <c r="B134" s="52" t="s">
        <v>151</v>
      </c>
      <c r="C134" s="13" t="s">
        <v>83</v>
      </c>
      <c r="D134" s="57">
        <v>50</v>
      </c>
      <c r="E134" s="61"/>
      <c r="F134" s="47">
        <f t="shared" si="15"/>
        <v>0</v>
      </c>
      <c r="G134" s="3"/>
      <c r="H134" s="3"/>
      <c r="I134" s="3"/>
      <c r="J134" s="3"/>
    </row>
    <row r="135" spans="1:10" ht="15.75" thickBot="1" x14ac:dyDescent="0.3">
      <c r="A135" s="3"/>
      <c r="B135" s="55"/>
      <c r="C135" s="3"/>
      <c r="D135" s="3"/>
      <c r="E135" s="3"/>
      <c r="F135" s="3"/>
      <c r="G135" s="3"/>
      <c r="H135" s="3"/>
      <c r="I135" s="3"/>
      <c r="J135" s="3"/>
    </row>
    <row r="136" spans="1:10" ht="16.5" thickTop="1" thickBot="1" x14ac:dyDescent="0.3">
      <c r="A136" s="3"/>
      <c r="B136" s="92" t="s">
        <v>158</v>
      </c>
      <c r="C136" s="92"/>
      <c r="D136" s="92"/>
      <c r="E136" s="93"/>
      <c r="F136" s="56">
        <f>SUM(F7:F11,F15:F18,F21:F24,F27:F30,F34:F37,F40:F42,F45:F46,F49:F50,F53:F54,F57:F58,F62:F68,F71:F77,F80:F86,F89:F94,F97:F102,F105:F110,F113:F115,F118:F120,F123:F134)</f>
        <v>0</v>
      </c>
      <c r="G136" s="3"/>
      <c r="H136" s="3"/>
      <c r="I136" s="3"/>
      <c r="J136" s="3"/>
    </row>
    <row r="137" spans="1:10" ht="15.75" thickTop="1" x14ac:dyDescent="0.25">
      <c r="A137" s="3"/>
      <c r="B137" s="71"/>
      <c r="C137" s="71"/>
      <c r="D137" s="71"/>
      <c r="E137" s="72"/>
      <c r="F137" s="73"/>
      <c r="G137" s="3"/>
      <c r="H137" s="3"/>
      <c r="I137" s="3"/>
      <c r="J137" s="3"/>
    </row>
    <row r="138" spans="1:10" x14ac:dyDescent="0.25">
      <c r="A138" s="3"/>
      <c r="B138" s="74" t="s">
        <v>170</v>
      </c>
      <c r="C138" s="71"/>
      <c r="D138" s="71"/>
      <c r="E138" s="72"/>
      <c r="F138" s="73"/>
      <c r="G138" s="3"/>
      <c r="H138" s="3"/>
      <c r="I138" s="3"/>
      <c r="J138" s="3"/>
    </row>
    <row r="139" spans="1:10" ht="38.25" x14ac:dyDescent="0.25">
      <c r="A139" s="3"/>
      <c r="B139" s="75" t="s">
        <v>171</v>
      </c>
      <c r="C139" s="71"/>
      <c r="D139" s="71"/>
      <c r="E139" s="72"/>
      <c r="F139" s="73"/>
      <c r="G139" s="3"/>
      <c r="H139" s="3"/>
      <c r="I139" s="3"/>
      <c r="J139" s="3"/>
    </row>
    <row r="140" spans="1:10" x14ac:dyDescent="0.25">
      <c r="A140" s="3"/>
      <c r="B140" s="71"/>
      <c r="C140" s="71"/>
      <c r="D140" s="71"/>
      <c r="E140" s="72"/>
      <c r="F140" s="73"/>
      <c r="G140" s="3"/>
      <c r="H140" s="3"/>
      <c r="I140" s="3"/>
      <c r="J140" s="3"/>
    </row>
    <row r="141" spans="1:10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</row>
    <row r="142" spans="1:10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3"/>
      <c r="B144" s="36" t="s">
        <v>159</v>
      </c>
      <c r="C144" s="3"/>
      <c r="D144" s="3" t="s">
        <v>160</v>
      </c>
      <c r="E144" s="3"/>
      <c r="F144" s="91" t="s">
        <v>161</v>
      </c>
      <c r="G144" s="91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</sheetData>
  <mergeCells count="30">
    <mergeCell ref="F144:G144"/>
    <mergeCell ref="B136:E136"/>
    <mergeCell ref="A117:B117"/>
    <mergeCell ref="A122:E122"/>
    <mergeCell ref="A112:B112"/>
    <mergeCell ref="A52:B52"/>
    <mergeCell ref="A104:B104"/>
    <mergeCell ref="A96:B96"/>
    <mergeCell ref="A87:E87"/>
    <mergeCell ref="A88:B88"/>
    <mergeCell ref="C88:F88"/>
    <mergeCell ref="A56:B56"/>
    <mergeCell ref="A60:E60"/>
    <mergeCell ref="A61:B61"/>
    <mergeCell ref="A1:H1"/>
    <mergeCell ref="A79:B79"/>
    <mergeCell ref="A70:B70"/>
    <mergeCell ref="A6:B6"/>
    <mergeCell ref="C14:F14"/>
    <mergeCell ref="C20:F20"/>
    <mergeCell ref="C61:F61"/>
    <mergeCell ref="A13:C13"/>
    <mergeCell ref="A14:B14"/>
    <mergeCell ref="A20:B20"/>
    <mergeCell ref="A26:B26"/>
    <mergeCell ref="A32:C32"/>
    <mergeCell ref="A33:B33"/>
    <mergeCell ref="A39:B39"/>
    <mergeCell ref="A44:B44"/>
    <mergeCell ref="A48:B48"/>
  </mergeCells>
  <pageMargins left="0.70866141732283472" right="0.70866141732283472" top="0.55118110236220474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7"/>
  <sheetViews>
    <sheetView topLeftCell="A4" zoomScale="98" zoomScaleNormal="98" workbookViewId="0">
      <selection activeCell="B141" sqref="B141"/>
    </sheetView>
  </sheetViews>
  <sheetFormatPr defaultColWidth="9.140625" defaultRowHeight="15" x14ac:dyDescent="0.25"/>
  <cols>
    <col min="1" max="1" width="9.28515625" style="1" customWidth="1"/>
    <col min="2" max="2" width="64.28515625" style="1" customWidth="1"/>
    <col min="3" max="3" width="8.85546875" style="1" customWidth="1"/>
    <col min="4" max="4" width="10.85546875" style="1" customWidth="1"/>
    <col min="5" max="5" width="10.42578125" style="1" customWidth="1"/>
    <col min="6" max="6" width="16" style="1" customWidth="1"/>
    <col min="7" max="7" width="18.7109375" style="1" customWidth="1"/>
    <col min="8" max="8" width="20.85546875" style="1" customWidth="1"/>
    <col min="9" max="9" width="12.85546875" style="1" customWidth="1"/>
    <col min="10" max="16384" width="9.140625" style="1"/>
  </cols>
  <sheetData>
    <row r="1" spans="1:10" ht="43.5" customHeight="1" x14ac:dyDescent="0.2">
      <c r="A1" s="76" t="s">
        <v>169</v>
      </c>
      <c r="B1" s="77"/>
      <c r="C1" s="77"/>
      <c r="D1" s="77"/>
      <c r="E1" s="77"/>
      <c r="F1" s="77"/>
      <c r="G1" s="77"/>
      <c r="H1" s="78"/>
      <c r="I1" s="2" t="s">
        <v>93</v>
      </c>
      <c r="J1" s="3"/>
    </row>
    <row r="2" spans="1:10" x14ac:dyDescent="0.2">
      <c r="A2" s="4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5" t="s">
        <v>164</v>
      </c>
      <c r="B3" s="3"/>
      <c r="C3" s="3"/>
      <c r="D3" s="3"/>
      <c r="E3" s="3"/>
      <c r="F3" s="3"/>
      <c r="G3" s="3"/>
      <c r="H3" s="3"/>
      <c r="I3" s="3"/>
      <c r="J3" s="3"/>
    </row>
    <row r="4" spans="1:10" x14ac:dyDescent="0.25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 ht="51.75" customHeight="1" x14ac:dyDescent="0.25">
      <c r="A5" s="6"/>
      <c r="B5" s="6" t="s">
        <v>0</v>
      </c>
      <c r="C5" s="6" t="s">
        <v>1</v>
      </c>
      <c r="D5" s="6" t="s">
        <v>92</v>
      </c>
      <c r="E5" s="6" t="s">
        <v>91</v>
      </c>
      <c r="F5" s="7" t="s">
        <v>165</v>
      </c>
      <c r="G5" s="8"/>
      <c r="H5" s="8"/>
      <c r="I5" s="9"/>
      <c r="J5" s="3"/>
    </row>
    <row r="6" spans="1:10" ht="15" customHeight="1" x14ac:dyDescent="0.25">
      <c r="A6" s="81" t="s">
        <v>2</v>
      </c>
      <c r="B6" s="82"/>
      <c r="C6" s="10"/>
      <c r="D6" s="10"/>
      <c r="E6" s="10"/>
      <c r="F6" s="11"/>
      <c r="G6" s="12"/>
      <c r="H6" s="12"/>
      <c r="I6" s="3"/>
      <c r="J6" s="3"/>
    </row>
    <row r="7" spans="1:10" x14ac:dyDescent="0.2">
      <c r="A7" s="13" t="s">
        <v>3</v>
      </c>
      <c r="B7" s="14" t="s">
        <v>4</v>
      </c>
      <c r="C7" s="15" t="s">
        <v>81</v>
      </c>
      <c r="D7" s="57">
        <v>200</v>
      </c>
      <c r="E7" s="60"/>
      <c r="F7" s="17">
        <f>D7*E7</f>
        <v>0</v>
      </c>
      <c r="G7" s="18"/>
      <c r="H7" s="18"/>
      <c r="I7" s="3"/>
      <c r="J7" s="3"/>
    </row>
    <row r="8" spans="1:10" x14ac:dyDescent="0.2">
      <c r="A8" s="13" t="s">
        <v>5</v>
      </c>
      <c r="B8" s="14" t="s">
        <v>6</v>
      </c>
      <c r="C8" s="15" t="s">
        <v>81</v>
      </c>
      <c r="D8" s="57">
        <v>500</v>
      </c>
      <c r="E8" s="61"/>
      <c r="F8" s="17">
        <f t="shared" ref="F8:F11" si="0">D8*E8</f>
        <v>0</v>
      </c>
      <c r="G8" s="18"/>
      <c r="H8" s="18"/>
      <c r="I8" s="3"/>
      <c r="J8" s="3"/>
    </row>
    <row r="9" spans="1:10" x14ac:dyDescent="0.2">
      <c r="A9" s="13" t="s">
        <v>7</v>
      </c>
      <c r="B9" s="14" t="s">
        <v>8</v>
      </c>
      <c r="C9" s="15" t="s">
        <v>81</v>
      </c>
      <c r="D9" s="57">
        <v>500</v>
      </c>
      <c r="E9" s="61"/>
      <c r="F9" s="17">
        <f t="shared" si="0"/>
        <v>0</v>
      </c>
      <c r="G9" s="18"/>
      <c r="H9" s="18"/>
      <c r="I9" s="3"/>
      <c r="J9" s="3"/>
    </row>
    <row r="10" spans="1:10" x14ac:dyDescent="0.2">
      <c r="A10" s="13" t="s">
        <v>9</v>
      </c>
      <c r="B10" s="14" t="s">
        <v>10</v>
      </c>
      <c r="C10" s="15" t="s">
        <v>81</v>
      </c>
      <c r="D10" s="57">
        <v>300</v>
      </c>
      <c r="E10" s="61"/>
      <c r="F10" s="17">
        <f t="shared" si="0"/>
        <v>0</v>
      </c>
      <c r="G10" s="18"/>
      <c r="H10" s="18"/>
      <c r="I10" s="3"/>
      <c r="J10" s="3"/>
    </row>
    <row r="11" spans="1:10" x14ac:dyDescent="0.2">
      <c r="A11" s="13" t="s">
        <v>11</v>
      </c>
      <c r="B11" s="20" t="s">
        <v>12</v>
      </c>
      <c r="C11" s="15" t="s">
        <v>81</v>
      </c>
      <c r="D11" s="57">
        <v>50</v>
      </c>
      <c r="E11" s="62"/>
      <c r="F11" s="17">
        <f t="shared" si="0"/>
        <v>0</v>
      </c>
      <c r="G11" s="18"/>
      <c r="H11" s="18"/>
      <c r="I11" s="3"/>
      <c r="J11" s="3"/>
    </row>
    <row r="12" spans="1:10" x14ac:dyDescent="0.2">
      <c r="A12" s="13"/>
      <c r="B12" s="14"/>
      <c r="C12" s="13"/>
      <c r="D12" s="57"/>
      <c r="E12" s="21"/>
      <c r="F12" s="13"/>
      <c r="G12" s="18"/>
      <c r="H12" s="18"/>
      <c r="I12" s="3"/>
      <c r="J12" s="3"/>
    </row>
    <row r="13" spans="1:10" ht="15.75" customHeight="1" x14ac:dyDescent="0.2">
      <c r="A13" s="86" t="s">
        <v>13</v>
      </c>
      <c r="B13" s="87"/>
      <c r="C13" s="87"/>
      <c r="D13" s="22"/>
      <c r="E13" s="23"/>
      <c r="F13" s="24"/>
      <c r="G13" s="18"/>
      <c r="H13" s="18"/>
      <c r="I13" s="3"/>
      <c r="J13" s="3"/>
    </row>
    <row r="14" spans="1:10" ht="15.75" customHeight="1" x14ac:dyDescent="0.2">
      <c r="A14" s="79" t="s">
        <v>82</v>
      </c>
      <c r="B14" s="80"/>
      <c r="C14" s="83"/>
      <c r="D14" s="84"/>
      <c r="E14" s="84"/>
      <c r="F14" s="85"/>
      <c r="G14" s="18"/>
      <c r="H14" s="18"/>
      <c r="I14" s="3"/>
      <c r="J14" s="3"/>
    </row>
    <row r="15" spans="1:10" x14ac:dyDescent="0.2">
      <c r="A15" s="13" t="s">
        <v>14</v>
      </c>
      <c r="B15" s="14" t="s">
        <v>15</v>
      </c>
      <c r="C15" s="15" t="s">
        <v>83</v>
      </c>
      <c r="D15" s="57">
        <v>500</v>
      </c>
      <c r="E15" s="61"/>
      <c r="F15" s="25">
        <f>D15*E15</f>
        <v>0</v>
      </c>
      <c r="G15" s="18"/>
      <c r="H15" s="18"/>
      <c r="I15" s="3"/>
      <c r="J15" s="3"/>
    </row>
    <row r="16" spans="1:10" x14ac:dyDescent="0.2">
      <c r="A16" s="13" t="s">
        <v>16</v>
      </c>
      <c r="B16" s="14" t="s">
        <v>17</v>
      </c>
      <c r="C16" s="15" t="s">
        <v>83</v>
      </c>
      <c r="D16" s="57">
        <v>800</v>
      </c>
      <c r="E16" s="61"/>
      <c r="F16" s="25">
        <f t="shared" ref="F16:F18" si="1">D16*E16</f>
        <v>0</v>
      </c>
      <c r="G16" s="18"/>
      <c r="H16" s="18"/>
      <c r="I16" s="3"/>
      <c r="J16" s="3"/>
    </row>
    <row r="17" spans="1:10" x14ac:dyDescent="0.2">
      <c r="A17" s="13" t="s">
        <v>18</v>
      </c>
      <c r="B17" s="14" t="s">
        <v>19</v>
      </c>
      <c r="C17" s="15" t="s">
        <v>83</v>
      </c>
      <c r="D17" s="57">
        <v>100</v>
      </c>
      <c r="E17" s="61"/>
      <c r="F17" s="25">
        <f t="shared" si="1"/>
        <v>0</v>
      </c>
      <c r="G17" s="18"/>
      <c r="H17" s="18"/>
      <c r="I17" s="3"/>
      <c r="J17" s="3"/>
    </row>
    <row r="18" spans="1:10" x14ac:dyDescent="0.2">
      <c r="A18" s="13" t="s">
        <v>20</v>
      </c>
      <c r="B18" s="14" t="s">
        <v>21</v>
      </c>
      <c r="C18" s="15" t="s">
        <v>83</v>
      </c>
      <c r="D18" s="57">
        <v>50</v>
      </c>
      <c r="E18" s="61"/>
      <c r="F18" s="25">
        <f t="shared" si="1"/>
        <v>0</v>
      </c>
      <c r="G18" s="18"/>
      <c r="H18" s="18"/>
      <c r="I18" s="3"/>
      <c r="J18" s="3"/>
    </row>
    <row r="19" spans="1:10" x14ac:dyDescent="0.2">
      <c r="A19" s="13"/>
      <c r="B19" s="14"/>
      <c r="C19" s="15"/>
      <c r="D19" s="57"/>
      <c r="E19" s="21"/>
      <c r="F19" s="13"/>
      <c r="G19" s="18"/>
      <c r="H19" s="18"/>
      <c r="I19" s="3"/>
      <c r="J19" s="3"/>
    </row>
    <row r="20" spans="1:10" ht="15.75" customHeight="1" x14ac:dyDescent="0.2">
      <c r="A20" s="79" t="s">
        <v>84</v>
      </c>
      <c r="B20" s="80"/>
      <c r="C20" s="83"/>
      <c r="D20" s="84"/>
      <c r="E20" s="84"/>
      <c r="F20" s="85"/>
      <c r="G20" s="18"/>
      <c r="H20" s="18"/>
      <c r="I20" s="3"/>
      <c r="J20" s="3"/>
    </row>
    <row r="21" spans="1:10" x14ac:dyDescent="0.2">
      <c r="A21" s="13" t="s">
        <v>22</v>
      </c>
      <c r="B21" s="14" t="s">
        <v>15</v>
      </c>
      <c r="C21" s="15" t="s">
        <v>83</v>
      </c>
      <c r="D21" s="57">
        <v>50</v>
      </c>
      <c r="E21" s="61"/>
      <c r="F21" s="17">
        <f>D21*E21</f>
        <v>0</v>
      </c>
      <c r="G21" s="18"/>
      <c r="H21" s="18"/>
      <c r="I21" s="3"/>
      <c r="J21" s="3"/>
    </row>
    <row r="22" spans="1:10" x14ac:dyDescent="0.2">
      <c r="A22" s="13" t="s">
        <v>23</v>
      </c>
      <c r="B22" s="14" t="s">
        <v>17</v>
      </c>
      <c r="C22" s="15" t="s">
        <v>83</v>
      </c>
      <c r="D22" s="57">
        <v>100</v>
      </c>
      <c r="E22" s="61"/>
      <c r="F22" s="17">
        <f t="shared" ref="F22:F24" si="2">D22*E22</f>
        <v>0</v>
      </c>
      <c r="G22" s="18"/>
      <c r="H22" s="18"/>
      <c r="I22" s="3"/>
      <c r="J22" s="3"/>
    </row>
    <row r="23" spans="1:10" x14ac:dyDescent="0.2">
      <c r="A23" s="13" t="s">
        <v>24</v>
      </c>
      <c r="B23" s="14" t="s">
        <v>19</v>
      </c>
      <c r="C23" s="15" t="s">
        <v>83</v>
      </c>
      <c r="D23" s="57">
        <v>100</v>
      </c>
      <c r="E23" s="60"/>
      <c r="F23" s="17">
        <f t="shared" si="2"/>
        <v>0</v>
      </c>
      <c r="G23" s="18"/>
      <c r="H23" s="18"/>
      <c r="I23" s="26"/>
      <c r="J23" s="3"/>
    </row>
    <row r="24" spans="1:10" x14ac:dyDescent="0.2">
      <c r="A24" s="13" t="s">
        <v>25</v>
      </c>
      <c r="B24" s="14" t="s">
        <v>21</v>
      </c>
      <c r="C24" s="15" t="s">
        <v>83</v>
      </c>
      <c r="D24" s="57">
        <v>50</v>
      </c>
      <c r="E24" s="61"/>
      <c r="F24" s="17">
        <f t="shared" si="2"/>
        <v>0</v>
      </c>
      <c r="G24" s="18"/>
      <c r="H24" s="18"/>
      <c r="I24" s="3"/>
      <c r="J24" s="3"/>
    </row>
    <row r="25" spans="1:10" x14ac:dyDescent="0.2">
      <c r="A25" s="13"/>
      <c r="B25" s="14"/>
      <c r="C25" s="15"/>
      <c r="D25" s="16"/>
      <c r="E25" s="27"/>
      <c r="F25" s="13"/>
      <c r="G25" s="18"/>
      <c r="H25" s="18"/>
      <c r="I25" s="3"/>
      <c r="J25" s="3"/>
    </row>
    <row r="26" spans="1:10" ht="15.75" customHeight="1" x14ac:dyDescent="0.2">
      <c r="A26" s="79" t="s">
        <v>85</v>
      </c>
      <c r="B26" s="80"/>
      <c r="C26" s="70"/>
      <c r="D26" s="70"/>
      <c r="E26" s="29"/>
      <c r="F26" s="30"/>
      <c r="G26" s="18"/>
      <c r="H26" s="18"/>
      <c r="I26" s="3"/>
      <c r="J26" s="3"/>
    </row>
    <row r="27" spans="1:10" x14ac:dyDescent="0.2">
      <c r="A27" s="13" t="s">
        <v>26</v>
      </c>
      <c r="B27" s="14" t="s">
        <v>15</v>
      </c>
      <c r="C27" s="13" t="s">
        <v>83</v>
      </c>
      <c r="D27" s="57">
        <v>50</v>
      </c>
      <c r="E27" s="63"/>
      <c r="F27" s="17">
        <f>D27*E27</f>
        <v>0</v>
      </c>
      <c r="G27" s="18"/>
      <c r="H27" s="18"/>
      <c r="I27" s="3"/>
      <c r="J27" s="3"/>
    </row>
    <row r="28" spans="1:10" ht="15" customHeight="1" x14ac:dyDescent="0.25">
      <c r="A28" s="31" t="s">
        <v>27</v>
      </c>
      <c r="B28" s="32" t="s">
        <v>17</v>
      </c>
      <c r="C28" s="31" t="s">
        <v>83</v>
      </c>
      <c r="D28" s="57">
        <v>50</v>
      </c>
      <c r="E28" s="64"/>
      <c r="F28" s="17">
        <f t="shared" ref="F28:F30" si="3">D28*E28</f>
        <v>0</v>
      </c>
      <c r="G28" s="12"/>
      <c r="H28" s="12"/>
      <c r="I28" s="3"/>
      <c r="J28" s="3"/>
    </row>
    <row r="29" spans="1:10" x14ac:dyDescent="0.2">
      <c r="A29" s="13" t="s">
        <v>28</v>
      </c>
      <c r="B29" s="14" t="s">
        <v>19</v>
      </c>
      <c r="C29" s="13" t="s">
        <v>83</v>
      </c>
      <c r="D29" s="57">
        <v>50</v>
      </c>
      <c r="E29" s="60"/>
      <c r="F29" s="17">
        <f t="shared" si="3"/>
        <v>0</v>
      </c>
      <c r="G29" s="18"/>
      <c r="H29" s="18"/>
      <c r="I29" s="3"/>
      <c r="J29" s="3"/>
    </row>
    <row r="30" spans="1:10" x14ac:dyDescent="0.2">
      <c r="A30" s="13" t="s">
        <v>29</v>
      </c>
      <c r="B30" s="14" t="s">
        <v>21</v>
      </c>
      <c r="C30" s="13" t="s">
        <v>83</v>
      </c>
      <c r="D30" s="57">
        <v>50</v>
      </c>
      <c r="E30" s="61"/>
      <c r="F30" s="17">
        <f t="shared" si="3"/>
        <v>0</v>
      </c>
      <c r="G30" s="18"/>
      <c r="H30" s="18"/>
      <c r="I30" s="3"/>
      <c r="J30" s="3"/>
    </row>
    <row r="31" spans="1:10" x14ac:dyDescent="0.2">
      <c r="A31" s="13"/>
      <c r="B31" s="33"/>
      <c r="C31" s="70"/>
      <c r="D31" s="70"/>
      <c r="E31" s="29"/>
      <c r="F31" s="30"/>
      <c r="G31" s="18"/>
      <c r="H31" s="18"/>
      <c r="I31" s="3"/>
      <c r="J31" s="3"/>
    </row>
    <row r="32" spans="1:10" ht="15.75" customHeight="1" x14ac:dyDescent="0.2">
      <c r="A32" s="86" t="s">
        <v>30</v>
      </c>
      <c r="B32" s="87"/>
      <c r="C32" s="87"/>
      <c r="D32" s="34"/>
      <c r="E32" s="23"/>
      <c r="F32" s="35"/>
      <c r="G32" s="18"/>
      <c r="H32" s="18"/>
      <c r="I32" s="3"/>
      <c r="J32" s="3"/>
    </row>
    <row r="33" spans="1:10" ht="15.75" customHeight="1" x14ac:dyDescent="0.2">
      <c r="A33" s="79" t="s">
        <v>31</v>
      </c>
      <c r="B33" s="80"/>
      <c r="C33" s="70"/>
      <c r="D33" s="68"/>
      <c r="E33" s="37"/>
      <c r="F33" s="30"/>
      <c r="G33" s="18"/>
      <c r="H33" s="18"/>
      <c r="I33" s="3"/>
      <c r="J33" s="3"/>
    </row>
    <row r="34" spans="1:10" x14ac:dyDescent="0.2">
      <c r="A34" s="13" t="s">
        <v>32</v>
      </c>
      <c r="B34" s="14" t="s">
        <v>33</v>
      </c>
      <c r="C34" s="15" t="s">
        <v>81</v>
      </c>
      <c r="D34" s="57">
        <v>20</v>
      </c>
      <c r="E34" s="61"/>
      <c r="F34" s="38">
        <f>D34*E34</f>
        <v>0</v>
      </c>
      <c r="G34" s="18"/>
      <c r="H34" s="18"/>
      <c r="I34" s="3"/>
      <c r="J34" s="3"/>
    </row>
    <row r="35" spans="1:10" x14ac:dyDescent="0.2">
      <c r="A35" s="13" t="s">
        <v>34</v>
      </c>
      <c r="B35" s="14" t="s">
        <v>35</v>
      </c>
      <c r="C35" s="15" t="s">
        <v>81</v>
      </c>
      <c r="D35" s="57">
        <v>50</v>
      </c>
      <c r="E35" s="61"/>
      <c r="F35" s="38">
        <f t="shared" ref="F35:F37" si="4">D35*E35</f>
        <v>0</v>
      </c>
      <c r="G35" s="18"/>
      <c r="H35" s="18"/>
      <c r="I35" s="3"/>
      <c r="J35" s="3"/>
    </row>
    <row r="36" spans="1:10" x14ac:dyDescent="0.2">
      <c r="A36" s="13" t="s">
        <v>36</v>
      </c>
      <c r="B36" s="14" t="s">
        <v>37</v>
      </c>
      <c r="C36" s="15" t="s">
        <v>81</v>
      </c>
      <c r="D36" s="57">
        <v>20</v>
      </c>
      <c r="E36" s="61"/>
      <c r="F36" s="38">
        <f t="shared" si="4"/>
        <v>0</v>
      </c>
      <c r="G36" s="18"/>
      <c r="H36" s="18"/>
      <c r="I36" s="3"/>
      <c r="J36" s="3"/>
    </row>
    <row r="37" spans="1:10" x14ac:dyDescent="0.2">
      <c r="A37" s="13" t="s">
        <v>38</v>
      </c>
      <c r="B37" s="14" t="s">
        <v>39</v>
      </c>
      <c r="C37" s="15" t="s">
        <v>81</v>
      </c>
      <c r="D37" s="57">
        <v>50</v>
      </c>
      <c r="E37" s="61"/>
      <c r="F37" s="38">
        <f t="shared" si="4"/>
        <v>0</v>
      </c>
      <c r="G37" s="18"/>
      <c r="H37" s="18"/>
      <c r="I37" s="3"/>
      <c r="J37" s="3"/>
    </row>
    <row r="38" spans="1:10" x14ac:dyDescent="0.2">
      <c r="A38" s="39"/>
      <c r="B38" s="20"/>
      <c r="C38" s="39"/>
      <c r="D38" s="16"/>
      <c r="E38" s="27"/>
      <c r="F38" s="39"/>
      <c r="G38" s="18"/>
      <c r="H38" s="18"/>
      <c r="I38" s="3"/>
      <c r="J38" s="3"/>
    </row>
    <row r="39" spans="1:10" ht="15.75" customHeight="1" x14ac:dyDescent="0.2">
      <c r="A39" s="88" t="s">
        <v>40</v>
      </c>
      <c r="B39" s="79"/>
      <c r="C39" s="70"/>
      <c r="D39" s="70"/>
      <c r="E39" s="29"/>
      <c r="F39" s="30"/>
      <c r="G39" s="18"/>
      <c r="H39" s="18"/>
      <c r="I39" s="3"/>
      <c r="J39" s="3"/>
    </row>
    <row r="40" spans="1:10" x14ac:dyDescent="0.2">
      <c r="A40" s="40" t="s">
        <v>41</v>
      </c>
      <c r="B40" s="41" t="s">
        <v>42</v>
      </c>
      <c r="C40" s="40" t="s">
        <v>81</v>
      </c>
      <c r="D40" s="57">
        <v>50</v>
      </c>
      <c r="E40" s="63"/>
      <c r="F40" s="38">
        <f>D40*E40</f>
        <v>0</v>
      </c>
      <c r="G40" s="18"/>
      <c r="H40" s="18"/>
      <c r="I40" s="3"/>
      <c r="J40" s="3"/>
    </row>
    <row r="41" spans="1:10" x14ac:dyDescent="0.2">
      <c r="A41" s="13" t="s">
        <v>43</v>
      </c>
      <c r="B41" s="14" t="s">
        <v>44</v>
      </c>
      <c r="C41" s="13" t="s">
        <v>81</v>
      </c>
      <c r="D41" s="57">
        <v>30</v>
      </c>
      <c r="E41" s="61"/>
      <c r="F41" s="17">
        <f t="shared" ref="F41:F42" si="5">D41*E41</f>
        <v>0</v>
      </c>
      <c r="G41" s="18"/>
      <c r="H41" s="18"/>
      <c r="I41" s="3"/>
      <c r="J41" s="3"/>
    </row>
    <row r="42" spans="1:10" x14ac:dyDescent="0.2">
      <c r="A42" s="13" t="s">
        <v>45</v>
      </c>
      <c r="B42" s="14" t="s">
        <v>46</v>
      </c>
      <c r="C42" s="13" t="s">
        <v>81</v>
      </c>
      <c r="D42" s="57">
        <v>20</v>
      </c>
      <c r="E42" s="61"/>
      <c r="F42" s="17">
        <f t="shared" si="5"/>
        <v>0</v>
      </c>
      <c r="G42" s="18"/>
      <c r="H42" s="18"/>
      <c r="I42" s="3"/>
      <c r="J42" s="3"/>
    </row>
    <row r="43" spans="1:10" x14ac:dyDescent="0.2">
      <c r="A43" s="39"/>
      <c r="B43" s="20"/>
      <c r="C43" s="39"/>
      <c r="D43" s="57"/>
      <c r="E43" s="27"/>
      <c r="F43" s="39"/>
      <c r="G43" s="18"/>
      <c r="H43" s="18"/>
      <c r="I43" s="3"/>
      <c r="J43" s="3"/>
    </row>
    <row r="44" spans="1:10" ht="15.75" customHeight="1" x14ac:dyDescent="0.2">
      <c r="A44" s="88" t="s">
        <v>47</v>
      </c>
      <c r="B44" s="79"/>
      <c r="C44" s="70"/>
      <c r="D44" s="58"/>
      <c r="E44" s="29"/>
      <c r="F44" s="30"/>
      <c r="G44" s="18"/>
      <c r="H44" s="18"/>
      <c r="I44" s="3"/>
      <c r="J44" s="3"/>
    </row>
    <row r="45" spans="1:10" x14ac:dyDescent="0.2">
      <c r="A45" s="40" t="s">
        <v>48</v>
      </c>
      <c r="B45" s="41" t="s">
        <v>49</v>
      </c>
      <c r="C45" s="40" t="s">
        <v>81</v>
      </c>
      <c r="D45" s="57">
        <v>50</v>
      </c>
      <c r="E45" s="65"/>
      <c r="F45" s="38">
        <f>D45*E45</f>
        <v>0</v>
      </c>
      <c r="G45" s="18"/>
      <c r="H45" s="18"/>
      <c r="I45" s="3"/>
      <c r="J45" s="3"/>
    </row>
    <row r="46" spans="1:10" x14ac:dyDescent="0.2">
      <c r="A46" s="13" t="s">
        <v>50</v>
      </c>
      <c r="B46" s="14" t="s">
        <v>51</v>
      </c>
      <c r="C46" s="13" t="s">
        <v>81</v>
      </c>
      <c r="D46" s="57">
        <v>50</v>
      </c>
      <c r="E46" s="61"/>
      <c r="F46" s="38">
        <f>D46*E46</f>
        <v>0</v>
      </c>
      <c r="G46" s="18"/>
      <c r="H46" s="18"/>
      <c r="I46" s="3"/>
      <c r="J46" s="3"/>
    </row>
    <row r="47" spans="1:10" x14ac:dyDescent="0.2">
      <c r="A47" s="39"/>
      <c r="B47" s="20"/>
      <c r="C47" s="39"/>
      <c r="D47" s="57"/>
      <c r="E47" s="27"/>
      <c r="F47" s="39"/>
      <c r="G47" s="18"/>
      <c r="H47" s="18"/>
      <c r="I47" s="3"/>
      <c r="J47" s="3"/>
    </row>
    <row r="48" spans="1:10" ht="15.75" customHeight="1" x14ac:dyDescent="0.2">
      <c r="A48" s="88" t="s">
        <v>86</v>
      </c>
      <c r="B48" s="79"/>
      <c r="C48" s="70"/>
      <c r="D48" s="58"/>
      <c r="E48" s="29"/>
      <c r="F48" s="30"/>
      <c r="G48" s="18"/>
      <c r="H48" s="18"/>
      <c r="I48" s="3"/>
      <c r="J48" s="3"/>
    </row>
    <row r="49" spans="1:10" x14ac:dyDescent="0.2">
      <c r="A49" s="40" t="s">
        <v>52</v>
      </c>
      <c r="B49" s="41" t="s">
        <v>49</v>
      </c>
      <c r="C49" s="40" t="s">
        <v>83</v>
      </c>
      <c r="D49" s="57">
        <v>20</v>
      </c>
      <c r="E49" s="63"/>
      <c r="F49" s="38">
        <f>D49*E49</f>
        <v>0</v>
      </c>
      <c r="G49" s="18"/>
      <c r="H49" s="18"/>
      <c r="I49" s="3"/>
      <c r="J49" s="3"/>
    </row>
    <row r="50" spans="1:10" ht="15" customHeight="1" x14ac:dyDescent="0.25">
      <c r="A50" s="31" t="s">
        <v>53</v>
      </c>
      <c r="B50" s="32" t="s">
        <v>51</v>
      </c>
      <c r="C50" s="31" t="s">
        <v>83</v>
      </c>
      <c r="D50" s="57">
        <v>20</v>
      </c>
      <c r="E50" s="64"/>
      <c r="F50" s="38">
        <f>D50*E50</f>
        <v>0</v>
      </c>
      <c r="G50" s="12"/>
      <c r="H50" s="12"/>
      <c r="I50" s="3"/>
      <c r="J50" s="3"/>
    </row>
    <row r="51" spans="1:10" x14ac:dyDescent="0.2">
      <c r="A51" s="39"/>
      <c r="B51" s="20" t="s">
        <v>54</v>
      </c>
      <c r="C51" s="39"/>
      <c r="D51" s="57"/>
      <c r="E51" s="27"/>
      <c r="F51" s="42"/>
      <c r="G51" s="18"/>
      <c r="H51" s="18"/>
      <c r="I51" s="3"/>
      <c r="J51" s="3"/>
    </row>
    <row r="52" spans="1:10" ht="15.75" customHeight="1" x14ac:dyDescent="0.2">
      <c r="A52" s="88" t="s">
        <v>87</v>
      </c>
      <c r="B52" s="79"/>
      <c r="C52" s="70"/>
      <c r="D52" s="58"/>
      <c r="E52" s="29"/>
      <c r="F52" s="43"/>
      <c r="G52" s="18"/>
      <c r="H52" s="18"/>
      <c r="I52" s="3"/>
      <c r="J52" s="3"/>
    </row>
    <row r="53" spans="1:10" x14ac:dyDescent="0.2">
      <c r="A53" s="40" t="s">
        <v>55</v>
      </c>
      <c r="B53" s="41" t="s">
        <v>49</v>
      </c>
      <c r="C53" s="40" t="s">
        <v>83</v>
      </c>
      <c r="D53" s="57">
        <v>10</v>
      </c>
      <c r="E53" s="63"/>
      <c r="F53" s="44">
        <f>D53*E53</f>
        <v>0</v>
      </c>
      <c r="G53" s="18"/>
      <c r="H53" s="18"/>
      <c r="I53" s="3"/>
      <c r="J53" s="3"/>
    </row>
    <row r="54" spans="1:10" x14ac:dyDescent="0.2">
      <c r="A54" s="13" t="s">
        <v>56</v>
      </c>
      <c r="B54" s="14" t="s">
        <v>51</v>
      </c>
      <c r="C54" s="13" t="s">
        <v>83</v>
      </c>
      <c r="D54" s="57">
        <v>10</v>
      </c>
      <c r="E54" s="61"/>
      <c r="F54" s="44">
        <f>D54*E54</f>
        <v>0</v>
      </c>
      <c r="G54" s="18"/>
      <c r="H54" s="18"/>
      <c r="I54" s="3"/>
      <c r="J54" s="3"/>
    </row>
    <row r="55" spans="1:10" x14ac:dyDescent="0.2">
      <c r="A55" s="39"/>
      <c r="B55" s="20" t="s">
        <v>54</v>
      </c>
      <c r="C55" s="39"/>
      <c r="D55" s="57"/>
      <c r="E55" s="27"/>
      <c r="F55" s="42"/>
      <c r="G55" s="18"/>
      <c r="H55" s="18"/>
      <c r="I55" s="3"/>
      <c r="J55" s="3"/>
    </row>
    <row r="56" spans="1:10" ht="15.75" customHeight="1" x14ac:dyDescent="0.2">
      <c r="A56" s="88" t="s">
        <v>88</v>
      </c>
      <c r="B56" s="79"/>
      <c r="C56" s="70"/>
      <c r="D56" s="58"/>
      <c r="E56" s="29"/>
      <c r="F56" s="43"/>
      <c r="G56" s="18"/>
      <c r="H56" s="18"/>
      <c r="I56" s="3"/>
      <c r="J56" s="3"/>
    </row>
    <row r="57" spans="1:10" x14ac:dyDescent="0.2">
      <c r="A57" s="40" t="s">
        <v>57</v>
      </c>
      <c r="B57" s="41" t="s">
        <v>49</v>
      </c>
      <c r="C57" s="40" t="s">
        <v>83</v>
      </c>
      <c r="D57" s="57">
        <v>10</v>
      </c>
      <c r="E57" s="63"/>
      <c r="F57" s="44">
        <f>D57*E57</f>
        <v>0</v>
      </c>
      <c r="G57" s="18"/>
      <c r="H57" s="18"/>
      <c r="I57" s="3"/>
      <c r="J57" s="3"/>
    </row>
    <row r="58" spans="1:10" x14ac:dyDescent="0.2">
      <c r="A58" s="13" t="s">
        <v>58</v>
      </c>
      <c r="B58" s="14" t="s">
        <v>51</v>
      </c>
      <c r="C58" s="13" t="s">
        <v>83</v>
      </c>
      <c r="D58" s="57">
        <v>10</v>
      </c>
      <c r="E58" s="61"/>
      <c r="F58" s="44">
        <f>D58*E58</f>
        <v>0</v>
      </c>
      <c r="G58" s="18"/>
      <c r="H58" s="18"/>
      <c r="I58" s="3"/>
      <c r="J58" s="3"/>
    </row>
    <row r="59" spans="1:10" x14ac:dyDescent="0.2">
      <c r="A59" s="13"/>
      <c r="B59" s="14" t="s">
        <v>54</v>
      </c>
      <c r="C59" s="13"/>
      <c r="D59" s="57"/>
      <c r="E59" s="21"/>
      <c r="F59" s="45"/>
      <c r="G59" s="18"/>
      <c r="H59" s="18"/>
      <c r="I59" s="3"/>
      <c r="J59" s="3"/>
    </row>
    <row r="60" spans="1:10" x14ac:dyDescent="0.25">
      <c r="A60" s="89" t="s">
        <v>59</v>
      </c>
      <c r="B60" s="90"/>
      <c r="C60" s="90"/>
      <c r="D60" s="90"/>
      <c r="E60" s="90"/>
      <c r="F60" s="46"/>
      <c r="G60" s="18"/>
      <c r="H60" s="18"/>
      <c r="I60" s="3"/>
      <c r="J60" s="3"/>
    </row>
    <row r="61" spans="1:10" ht="15.75" customHeight="1" x14ac:dyDescent="0.2">
      <c r="A61" s="88" t="s">
        <v>89</v>
      </c>
      <c r="B61" s="79"/>
      <c r="C61" s="83"/>
      <c r="D61" s="84"/>
      <c r="E61" s="84"/>
      <c r="F61" s="85"/>
      <c r="G61" s="18"/>
      <c r="H61" s="18"/>
      <c r="I61" s="3"/>
      <c r="J61" s="3"/>
    </row>
    <row r="62" spans="1:10" x14ac:dyDescent="0.2">
      <c r="A62" s="40" t="s">
        <v>60</v>
      </c>
      <c r="B62" s="41" t="s">
        <v>61</v>
      </c>
      <c r="C62" s="40" t="s">
        <v>83</v>
      </c>
      <c r="D62" s="57">
        <v>200</v>
      </c>
      <c r="E62" s="63"/>
      <c r="F62" s="44">
        <f>D62*E62</f>
        <v>0</v>
      </c>
      <c r="G62" s="18"/>
      <c r="H62" s="18"/>
      <c r="I62" s="3"/>
      <c r="J62" s="3"/>
    </row>
    <row r="63" spans="1:10" x14ac:dyDescent="0.2">
      <c r="A63" s="13" t="s">
        <v>62</v>
      </c>
      <c r="B63" s="14" t="s">
        <v>63</v>
      </c>
      <c r="C63" s="13" t="s">
        <v>83</v>
      </c>
      <c r="D63" s="57">
        <v>50</v>
      </c>
      <c r="E63" s="61"/>
      <c r="F63" s="44">
        <f t="shared" ref="F63:F68" si="6">D63*E63</f>
        <v>0</v>
      </c>
      <c r="G63" s="18"/>
      <c r="H63" s="18"/>
      <c r="I63" s="3"/>
      <c r="J63" s="3"/>
    </row>
    <row r="64" spans="1:10" x14ac:dyDescent="0.2">
      <c r="A64" s="13" t="s">
        <v>64</v>
      </c>
      <c r="B64" s="14" t="s">
        <v>65</v>
      </c>
      <c r="C64" s="13" t="s">
        <v>83</v>
      </c>
      <c r="D64" s="57">
        <v>500</v>
      </c>
      <c r="E64" s="61"/>
      <c r="F64" s="44">
        <f t="shared" si="6"/>
        <v>0</v>
      </c>
      <c r="G64" s="18"/>
      <c r="H64" s="18"/>
      <c r="I64" s="3"/>
      <c r="J64" s="3"/>
    </row>
    <row r="65" spans="1:10" x14ac:dyDescent="0.2">
      <c r="A65" s="13" t="s">
        <v>66</v>
      </c>
      <c r="B65" s="14" t="s">
        <v>67</v>
      </c>
      <c r="C65" s="13" t="s">
        <v>83</v>
      </c>
      <c r="D65" s="57">
        <v>500</v>
      </c>
      <c r="E65" s="61"/>
      <c r="F65" s="44">
        <f t="shared" si="6"/>
        <v>0</v>
      </c>
      <c r="G65" s="18"/>
      <c r="H65" s="18"/>
      <c r="I65" s="3"/>
      <c r="J65" s="3"/>
    </row>
    <row r="66" spans="1:10" x14ac:dyDescent="0.2">
      <c r="A66" s="13" t="s">
        <v>68</v>
      </c>
      <c r="B66" s="14" t="s">
        <v>69</v>
      </c>
      <c r="C66" s="13" t="s">
        <v>83</v>
      </c>
      <c r="D66" s="57">
        <v>50</v>
      </c>
      <c r="E66" s="61"/>
      <c r="F66" s="44">
        <f t="shared" si="6"/>
        <v>0</v>
      </c>
      <c r="G66" s="18"/>
      <c r="H66" s="18"/>
      <c r="I66" s="3"/>
      <c r="J66" s="3"/>
    </row>
    <row r="67" spans="1:10" x14ac:dyDescent="0.2">
      <c r="A67" s="13" t="s">
        <v>70</v>
      </c>
      <c r="B67" s="14" t="s">
        <v>71</v>
      </c>
      <c r="C67" s="13" t="s">
        <v>83</v>
      </c>
      <c r="D67" s="57">
        <v>50</v>
      </c>
      <c r="E67" s="61"/>
      <c r="F67" s="44">
        <f t="shared" si="6"/>
        <v>0</v>
      </c>
      <c r="G67" s="18"/>
      <c r="H67" s="18"/>
      <c r="I67" s="3"/>
      <c r="J67" s="3"/>
    </row>
    <row r="68" spans="1:10" x14ac:dyDescent="0.2">
      <c r="A68" s="13" t="s">
        <v>72</v>
      </c>
      <c r="B68" s="14" t="s">
        <v>73</v>
      </c>
      <c r="C68" s="13" t="s">
        <v>83</v>
      </c>
      <c r="D68" s="57">
        <v>50</v>
      </c>
      <c r="E68" s="61"/>
      <c r="F68" s="44">
        <f t="shared" si="6"/>
        <v>0</v>
      </c>
      <c r="G68" s="18"/>
      <c r="H68" s="18"/>
      <c r="I68" s="3"/>
      <c r="J68" s="3"/>
    </row>
    <row r="69" spans="1:10" x14ac:dyDescent="0.2">
      <c r="A69" s="13"/>
      <c r="B69" s="14"/>
      <c r="C69" s="13"/>
      <c r="D69" s="57"/>
      <c r="E69" s="21"/>
      <c r="F69" s="45"/>
      <c r="G69" s="18"/>
      <c r="H69" s="18"/>
      <c r="I69" s="3"/>
      <c r="J69" s="3"/>
    </row>
    <row r="70" spans="1:10" ht="15.75" customHeight="1" x14ac:dyDescent="0.2">
      <c r="A70" s="79" t="s">
        <v>90</v>
      </c>
      <c r="B70" s="80"/>
      <c r="C70" s="70"/>
      <c r="D70" s="58"/>
      <c r="E70" s="29"/>
      <c r="F70" s="45"/>
      <c r="G70" s="18"/>
      <c r="H70" s="18"/>
      <c r="I70" s="3"/>
      <c r="J70" s="3"/>
    </row>
    <row r="71" spans="1:10" x14ac:dyDescent="0.2">
      <c r="A71" s="13" t="s">
        <v>74</v>
      </c>
      <c r="B71" s="14" t="s">
        <v>61</v>
      </c>
      <c r="C71" s="13" t="s">
        <v>83</v>
      </c>
      <c r="D71" s="57">
        <v>200</v>
      </c>
      <c r="E71" s="61"/>
      <c r="F71" s="47">
        <f>D71*E71</f>
        <v>0</v>
      </c>
      <c r="G71" s="18"/>
      <c r="H71" s="18"/>
      <c r="I71" s="3"/>
      <c r="J71" s="3"/>
    </row>
    <row r="72" spans="1:10" ht="15" customHeight="1" x14ac:dyDescent="0.25">
      <c r="A72" s="31" t="s">
        <v>75</v>
      </c>
      <c r="B72" s="32" t="s">
        <v>63</v>
      </c>
      <c r="C72" s="31" t="s">
        <v>83</v>
      </c>
      <c r="D72" s="57">
        <v>50</v>
      </c>
      <c r="E72" s="64"/>
      <c r="F72" s="47">
        <f t="shared" ref="F72:F77" si="7">D72*E72</f>
        <v>0</v>
      </c>
      <c r="G72" s="12"/>
      <c r="H72" s="12"/>
      <c r="I72" s="3"/>
      <c r="J72" s="3"/>
    </row>
    <row r="73" spans="1:10" x14ac:dyDescent="0.2">
      <c r="A73" s="13" t="s">
        <v>76</v>
      </c>
      <c r="B73" s="14" t="s">
        <v>65</v>
      </c>
      <c r="C73" s="13" t="s">
        <v>83</v>
      </c>
      <c r="D73" s="57">
        <v>500</v>
      </c>
      <c r="E73" s="66"/>
      <c r="F73" s="47">
        <f t="shared" si="7"/>
        <v>0</v>
      </c>
      <c r="G73" s="18"/>
      <c r="H73" s="18"/>
      <c r="I73" s="3"/>
      <c r="J73" s="3"/>
    </row>
    <row r="74" spans="1:10" x14ac:dyDescent="0.2">
      <c r="A74" s="13" t="s">
        <v>77</v>
      </c>
      <c r="B74" s="14" t="s">
        <v>67</v>
      </c>
      <c r="C74" s="13" t="s">
        <v>83</v>
      </c>
      <c r="D74" s="57">
        <v>300</v>
      </c>
      <c r="E74" s="66"/>
      <c r="F74" s="47">
        <f t="shared" si="7"/>
        <v>0</v>
      </c>
      <c r="G74" s="18"/>
      <c r="H74" s="18"/>
      <c r="I74" s="3"/>
      <c r="J74" s="3"/>
    </row>
    <row r="75" spans="1:10" x14ac:dyDescent="0.2">
      <c r="A75" s="13" t="s">
        <v>78</v>
      </c>
      <c r="B75" s="14" t="s">
        <v>69</v>
      </c>
      <c r="C75" s="13" t="s">
        <v>83</v>
      </c>
      <c r="D75" s="57">
        <v>50</v>
      </c>
      <c r="E75" s="66"/>
      <c r="F75" s="47">
        <f t="shared" si="7"/>
        <v>0</v>
      </c>
      <c r="G75" s="18"/>
      <c r="H75" s="18"/>
      <c r="I75" s="3"/>
      <c r="J75" s="3"/>
    </row>
    <row r="76" spans="1:10" x14ac:dyDescent="0.2">
      <c r="A76" s="13" t="s">
        <v>79</v>
      </c>
      <c r="B76" s="14" t="s">
        <v>71</v>
      </c>
      <c r="C76" s="13" t="s">
        <v>83</v>
      </c>
      <c r="D76" s="57">
        <v>50</v>
      </c>
      <c r="E76" s="66"/>
      <c r="F76" s="47">
        <f t="shared" si="7"/>
        <v>0</v>
      </c>
      <c r="G76" s="18"/>
      <c r="H76" s="18"/>
      <c r="I76" s="9"/>
      <c r="J76" s="3"/>
    </row>
    <row r="77" spans="1:10" x14ac:dyDescent="0.2">
      <c r="A77" s="13" t="s">
        <v>80</v>
      </c>
      <c r="B77" s="14" t="s">
        <v>73</v>
      </c>
      <c r="C77" s="13" t="s">
        <v>83</v>
      </c>
      <c r="D77" s="57">
        <v>50</v>
      </c>
      <c r="E77" s="66"/>
      <c r="F77" s="47">
        <f t="shared" si="7"/>
        <v>0</v>
      </c>
      <c r="G77" s="18"/>
      <c r="H77" s="18"/>
      <c r="I77" s="3"/>
      <c r="J77" s="3"/>
    </row>
    <row r="78" spans="1:10" x14ac:dyDescent="0.2">
      <c r="A78" s="49"/>
      <c r="B78" s="50"/>
      <c r="C78" s="49"/>
      <c r="D78" s="59"/>
      <c r="E78" s="49"/>
      <c r="F78" s="51"/>
      <c r="G78" s="18"/>
      <c r="H78" s="18"/>
      <c r="I78" s="3"/>
      <c r="J78" s="3"/>
    </row>
    <row r="79" spans="1:10" x14ac:dyDescent="0.2">
      <c r="A79" s="79" t="s">
        <v>94</v>
      </c>
      <c r="B79" s="80"/>
      <c r="C79" s="70"/>
      <c r="D79" s="58"/>
      <c r="E79" s="29"/>
      <c r="F79" s="45"/>
      <c r="G79" s="18"/>
      <c r="H79" s="18"/>
      <c r="I79" s="3"/>
      <c r="J79" s="3"/>
    </row>
    <row r="80" spans="1:10" x14ac:dyDescent="0.2">
      <c r="A80" s="13" t="s">
        <v>95</v>
      </c>
      <c r="B80" s="14" t="s">
        <v>61</v>
      </c>
      <c r="C80" s="13" t="s">
        <v>83</v>
      </c>
      <c r="D80" s="57">
        <v>50</v>
      </c>
      <c r="E80" s="61"/>
      <c r="F80" s="47">
        <f>D80*E80</f>
        <v>0</v>
      </c>
      <c r="G80" s="18"/>
      <c r="H80" s="18"/>
      <c r="I80" s="3"/>
      <c r="J80" s="3"/>
    </row>
    <row r="81" spans="1:10" x14ac:dyDescent="0.25">
      <c r="A81" s="31" t="s">
        <v>96</v>
      </c>
      <c r="B81" s="32" t="s">
        <v>63</v>
      </c>
      <c r="C81" s="31" t="s">
        <v>83</v>
      </c>
      <c r="D81" s="57">
        <v>50</v>
      </c>
      <c r="E81" s="64"/>
      <c r="F81" s="47">
        <f t="shared" ref="F81:F86" si="8">D81*E81</f>
        <v>0</v>
      </c>
      <c r="G81" s="18"/>
      <c r="H81" s="18"/>
      <c r="I81" s="3"/>
      <c r="J81" s="3"/>
    </row>
    <row r="82" spans="1:10" x14ac:dyDescent="0.2">
      <c r="A82" s="13" t="s">
        <v>97</v>
      </c>
      <c r="B82" s="14" t="s">
        <v>65</v>
      </c>
      <c r="C82" s="13" t="s">
        <v>83</v>
      </c>
      <c r="D82" s="57">
        <v>300</v>
      </c>
      <c r="E82" s="66"/>
      <c r="F82" s="47">
        <f t="shared" si="8"/>
        <v>0</v>
      </c>
      <c r="G82" s="18"/>
      <c r="H82" s="18"/>
      <c r="I82" s="3"/>
      <c r="J82" s="3"/>
    </row>
    <row r="83" spans="1:10" x14ac:dyDescent="0.2">
      <c r="A83" s="13" t="s">
        <v>98</v>
      </c>
      <c r="B83" s="14" t="s">
        <v>67</v>
      </c>
      <c r="C83" s="13" t="s">
        <v>83</v>
      </c>
      <c r="D83" s="57">
        <v>200</v>
      </c>
      <c r="E83" s="66"/>
      <c r="F83" s="47">
        <f t="shared" si="8"/>
        <v>0</v>
      </c>
      <c r="G83" s="18"/>
      <c r="H83" s="18"/>
      <c r="I83" s="3"/>
      <c r="J83" s="3"/>
    </row>
    <row r="84" spans="1:10" x14ac:dyDescent="0.2">
      <c r="A84" s="13" t="s">
        <v>99</v>
      </c>
      <c r="B84" s="14" t="s">
        <v>69</v>
      </c>
      <c r="C84" s="13" t="s">
        <v>83</v>
      </c>
      <c r="D84" s="57">
        <v>50</v>
      </c>
      <c r="E84" s="66"/>
      <c r="F84" s="47">
        <f t="shared" si="8"/>
        <v>0</v>
      </c>
      <c r="G84" s="18"/>
      <c r="H84" s="18"/>
      <c r="I84" s="3"/>
      <c r="J84" s="3"/>
    </row>
    <row r="85" spans="1:10" x14ac:dyDescent="0.2">
      <c r="A85" s="13" t="s">
        <v>100</v>
      </c>
      <c r="B85" s="14" t="s">
        <v>71</v>
      </c>
      <c r="C85" s="13" t="s">
        <v>83</v>
      </c>
      <c r="D85" s="57">
        <v>50</v>
      </c>
      <c r="E85" s="66"/>
      <c r="F85" s="47">
        <f t="shared" si="8"/>
        <v>0</v>
      </c>
      <c r="G85" s="18"/>
      <c r="H85" s="18"/>
      <c r="I85" s="3"/>
      <c r="J85" s="3"/>
    </row>
    <row r="86" spans="1:10" x14ac:dyDescent="0.2">
      <c r="A86" s="13" t="s">
        <v>101</v>
      </c>
      <c r="B86" s="14" t="s">
        <v>73</v>
      </c>
      <c r="C86" s="13" t="s">
        <v>83</v>
      </c>
      <c r="D86" s="57">
        <v>50</v>
      </c>
      <c r="E86" s="66"/>
      <c r="F86" s="47">
        <f t="shared" si="8"/>
        <v>0</v>
      </c>
      <c r="G86" s="18"/>
      <c r="H86" s="18"/>
      <c r="I86" s="3"/>
      <c r="J86" s="3"/>
    </row>
    <row r="87" spans="1:10" ht="15.75" customHeight="1" x14ac:dyDescent="0.25">
      <c r="A87" s="89" t="s">
        <v>152</v>
      </c>
      <c r="B87" s="90"/>
      <c r="C87" s="90"/>
      <c r="D87" s="90"/>
      <c r="E87" s="90"/>
      <c r="F87" s="46"/>
      <c r="G87" s="18"/>
      <c r="H87" s="18"/>
      <c r="I87" s="3"/>
      <c r="J87" s="3"/>
    </row>
    <row r="88" spans="1:10" ht="15.75" customHeight="1" x14ac:dyDescent="0.2">
      <c r="A88" s="88" t="s">
        <v>153</v>
      </c>
      <c r="B88" s="79"/>
      <c r="C88" s="83"/>
      <c r="D88" s="84"/>
      <c r="E88" s="84"/>
      <c r="F88" s="85"/>
      <c r="G88" s="18"/>
      <c r="H88" s="18"/>
      <c r="I88" s="3"/>
      <c r="J88" s="3"/>
    </row>
    <row r="89" spans="1:10" x14ac:dyDescent="0.2">
      <c r="A89" s="13" t="s">
        <v>102</v>
      </c>
      <c r="B89" s="69" t="s">
        <v>103</v>
      </c>
      <c r="C89" s="13" t="s">
        <v>83</v>
      </c>
      <c r="D89" s="57">
        <v>20</v>
      </c>
      <c r="E89" s="61"/>
      <c r="F89" s="47">
        <f>D89*E89</f>
        <v>0</v>
      </c>
      <c r="G89" s="18"/>
      <c r="H89" s="18"/>
      <c r="I89" s="3"/>
      <c r="J89" s="3"/>
    </row>
    <row r="90" spans="1:10" x14ac:dyDescent="0.2">
      <c r="A90" s="13" t="s">
        <v>104</v>
      </c>
      <c r="B90" s="69" t="s">
        <v>61</v>
      </c>
      <c r="C90" s="13" t="s">
        <v>83</v>
      </c>
      <c r="D90" s="57">
        <v>200</v>
      </c>
      <c r="E90" s="61"/>
      <c r="F90" s="47">
        <f t="shared" ref="F90:F94" si="9">D90*E90</f>
        <v>0</v>
      </c>
      <c r="G90" s="18"/>
      <c r="H90" s="18"/>
      <c r="I90" s="3"/>
      <c r="J90" s="3"/>
    </row>
    <row r="91" spans="1:10" x14ac:dyDescent="0.2">
      <c r="A91" s="13" t="s">
        <v>105</v>
      </c>
      <c r="B91" s="69" t="s">
        <v>63</v>
      </c>
      <c r="C91" s="13" t="s">
        <v>83</v>
      </c>
      <c r="D91" s="57">
        <v>50</v>
      </c>
      <c r="E91" s="61"/>
      <c r="F91" s="47">
        <f t="shared" si="9"/>
        <v>0</v>
      </c>
      <c r="G91" s="18"/>
      <c r="H91" s="18"/>
      <c r="I91" s="3"/>
      <c r="J91" s="3"/>
    </row>
    <row r="92" spans="1:10" x14ac:dyDescent="0.2">
      <c r="A92" s="13" t="s">
        <v>106</v>
      </c>
      <c r="B92" s="69" t="s">
        <v>65</v>
      </c>
      <c r="C92" s="13" t="s">
        <v>83</v>
      </c>
      <c r="D92" s="57">
        <v>500</v>
      </c>
      <c r="E92" s="61"/>
      <c r="F92" s="47">
        <f t="shared" si="9"/>
        <v>0</v>
      </c>
      <c r="G92" s="18"/>
      <c r="H92" s="18"/>
      <c r="I92" s="3"/>
      <c r="J92" s="3"/>
    </row>
    <row r="93" spans="1:10" x14ac:dyDescent="0.2">
      <c r="A93" s="13" t="s">
        <v>107</v>
      </c>
      <c r="B93" s="69" t="s">
        <v>67</v>
      </c>
      <c r="C93" s="13" t="s">
        <v>83</v>
      </c>
      <c r="D93" s="57">
        <v>500</v>
      </c>
      <c r="E93" s="61"/>
      <c r="F93" s="47">
        <f t="shared" si="9"/>
        <v>0</v>
      </c>
      <c r="G93" s="18"/>
      <c r="H93" s="18"/>
      <c r="I93" s="3"/>
      <c r="J93" s="3"/>
    </row>
    <row r="94" spans="1:10" x14ac:dyDescent="0.2">
      <c r="A94" s="13" t="s">
        <v>108</v>
      </c>
      <c r="B94" s="69" t="s">
        <v>69</v>
      </c>
      <c r="C94" s="13" t="s">
        <v>83</v>
      </c>
      <c r="D94" s="57">
        <v>50</v>
      </c>
      <c r="E94" s="61"/>
      <c r="F94" s="47">
        <f t="shared" si="9"/>
        <v>0</v>
      </c>
      <c r="G94" s="18"/>
      <c r="H94" s="18"/>
      <c r="I94" s="3"/>
      <c r="J94" s="3"/>
    </row>
    <row r="95" spans="1:10" x14ac:dyDescent="0.2">
      <c r="A95" s="13"/>
      <c r="B95" s="14"/>
      <c r="C95" s="13"/>
      <c r="D95" s="57"/>
      <c r="E95" s="19"/>
      <c r="F95" s="45"/>
      <c r="G95" s="18"/>
      <c r="H95" s="18"/>
      <c r="I95" s="3"/>
      <c r="J95" s="3"/>
    </row>
    <row r="96" spans="1:10" ht="15.75" customHeight="1" x14ac:dyDescent="0.2">
      <c r="A96" s="79" t="s">
        <v>154</v>
      </c>
      <c r="B96" s="80"/>
      <c r="C96" s="70"/>
      <c r="D96" s="57"/>
      <c r="E96" s="53"/>
      <c r="F96" s="45"/>
      <c r="G96" s="18"/>
      <c r="H96" s="18"/>
      <c r="I96" s="3"/>
      <c r="J96" s="3"/>
    </row>
    <row r="97" spans="1:10" x14ac:dyDescent="0.25">
      <c r="A97" s="13" t="s">
        <v>109</v>
      </c>
      <c r="B97" s="69" t="s">
        <v>103</v>
      </c>
      <c r="C97" s="13" t="s">
        <v>83</v>
      </c>
      <c r="D97" s="57">
        <v>20</v>
      </c>
      <c r="E97" s="67"/>
      <c r="F97" s="47">
        <f>D97*E97</f>
        <v>0</v>
      </c>
      <c r="G97" s="18"/>
      <c r="H97" s="18"/>
      <c r="I97" s="3"/>
      <c r="J97" s="3"/>
    </row>
    <row r="98" spans="1:10" x14ac:dyDescent="0.25">
      <c r="A98" s="13" t="s">
        <v>110</v>
      </c>
      <c r="B98" s="69" t="s">
        <v>61</v>
      </c>
      <c r="C98" s="31" t="s">
        <v>83</v>
      </c>
      <c r="D98" s="57">
        <v>200</v>
      </c>
      <c r="E98" s="67"/>
      <c r="F98" s="47">
        <f t="shared" ref="F98:F102" si="10">D98*E98</f>
        <v>0</v>
      </c>
      <c r="G98" s="18"/>
      <c r="H98" s="18"/>
      <c r="I98" s="3"/>
      <c r="J98" s="3"/>
    </row>
    <row r="99" spans="1:10" x14ac:dyDescent="0.25">
      <c r="A99" s="13" t="s">
        <v>111</v>
      </c>
      <c r="B99" s="69" t="s">
        <v>63</v>
      </c>
      <c r="C99" s="13" t="s">
        <v>83</v>
      </c>
      <c r="D99" s="57">
        <v>50</v>
      </c>
      <c r="E99" s="67"/>
      <c r="F99" s="47">
        <f t="shared" si="10"/>
        <v>0</v>
      </c>
      <c r="G99" s="18"/>
      <c r="H99" s="18"/>
      <c r="I99" s="3"/>
      <c r="J99" s="3"/>
    </row>
    <row r="100" spans="1:10" x14ac:dyDescent="0.25">
      <c r="A100" s="13" t="s">
        <v>112</v>
      </c>
      <c r="B100" s="69" t="s">
        <v>65</v>
      </c>
      <c r="C100" s="13" t="s">
        <v>83</v>
      </c>
      <c r="D100" s="57">
        <v>300</v>
      </c>
      <c r="E100" s="67"/>
      <c r="F100" s="47">
        <f t="shared" si="10"/>
        <v>0</v>
      </c>
      <c r="G100" s="18"/>
      <c r="H100" s="18"/>
      <c r="I100" s="3"/>
      <c r="J100" s="3"/>
    </row>
    <row r="101" spans="1:10" x14ac:dyDescent="0.25">
      <c r="A101" s="13" t="s">
        <v>113</v>
      </c>
      <c r="B101" s="69" t="s">
        <v>67</v>
      </c>
      <c r="C101" s="13" t="s">
        <v>83</v>
      </c>
      <c r="D101" s="57">
        <v>100</v>
      </c>
      <c r="E101" s="67"/>
      <c r="F101" s="47">
        <f t="shared" si="10"/>
        <v>0</v>
      </c>
      <c r="G101" s="18"/>
      <c r="H101" s="18"/>
      <c r="I101" s="3"/>
      <c r="J101" s="3"/>
    </row>
    <row r="102" spans="1:10" x14ac:dyDescent="0.25">
      <c r="A102" s="13" t="s">
        <v>114</v>
      </c>
      <c r="B102" s="69" t="s">
        <v>69</v>
      </c>
      <c r="C102" s="13" t="s">
        <v>83</v>
      </c>
      <c r="D102" s="57">
        <v>50</v>
      </c>
      <c r="E102" s="67"/>
      <c r="F102" s="47">
        <f t="shared" si="10"/>
        <v>0</v>
      </c>
      <c r="G102" s="18"/>
      <c r="H102" s="18"/>
      <c r="I102" s="3"/>
      <c r="J102" s="3"/>
    </row>
    <row r="103" spans="1:10" x14ac:dyDescent="0.2">
      <c r="A103" s="13"/>
      <c r="B103" s="14"/>
      <c r="C103" s="13"/>
      <c r="D103" s="57"/>
      <c r="E103" s="48"/>
      <c r="F103" s="47"/>
      <c r="G103" s="18"/>
      <c r="H103" s="18"/>
      <c r="I103" s="3"/>
      <c r="J103" s="3"/>
    </row>
    <row r="104" spans="1:10" x14ac:dyDescent="0.2">
      <c r="A104" s="79" t="s">
        <v>155</v>
      </c>
      <c r="B104" s="80"/>
      <c r="C104" s="70"/>
      <c r="D104" s="58"/>
      <c r="E104" s="53"/>
      <c r="F104" s="45"/>
      <c r="G104" s="18"/>
      <c r="H104" s="18"/>
      <c r="I104" s="3"/>
      <c r="J104" s="3"/>
    </row>
    <row r="105" spans="1:10" x14ac:dyDescent="0.2">
      <c r="A105" s="13" t="s">
        <v>115</v>
      </c>
      <c r="B105" s="69" t="s">
        <v>103</v>
      </c>
      <c r="C105" s="13" t="s">
        <v>83</v>
      </c>
      <c r="D105" s="57">
        <v>50</v>
      </c>
      <c r="E105" s="61"/>
      <c r="F105" s="47">
        <f>D105*E105</f>
        <v>0</v>
      </c>
      <c r="G105" s="18"/>
      <c r="H105" s="18"/>
      <c r="I105" s="3"/>
      <c r="J105" s="3"/>
    </row>
    <row r="106" spans="1:10" x14ac:dyDescent="0.25">
      <c r="A106" s="13" t="s">
        <v>116</v>
      </c>
      <c r="B106" s="69" t="s">
        <v>61</v>
      </c>
      <c r="C106" s="31" t="s">
        <v>83</v>
      </c>
      <c r="D106" s="57">
        <v>100</v>
      </c>
      <c r="E106" s="64"/>
      <c r="F106" s="47">
        <f t="shared" ref="F106:F110" si="11">D106*E106</f>
        <v>0</v>
      </c>
      <c r="G106" s="18"/>
      <c r="H106" s="18"/>
      <c r="I106" s="3"/>
      <c r="J106" s="3"/>
    </row>
    <row r="107" spans="1:10" x14ac:dyDescent="0.25">
      <c r="A107" s="13" t="s">
        <v>117</v>
      </c>
      <c r="B107" s="69" t="s">
        <v>63</v>
      </c>
      <c r="C107" s="13" t="s">
        <v>83</v>
      </c>
      <c r="D107" s="57">
        <v>100</v>
      </c>
      <c r="E107" s="66"/>
      <c r="F107" s="47">
        <f t="shared" si="11"/>
        <v>0</v>
      </c>
      <c r="G107" s="18"/>
      <c r="H107" s="18"/>
      <c r="I107" s="3"/>
      <c r="J107" s="3"/>
    </row>
    <row r="108" spans="1:10" x14ac:dyDescent="0.25">
      <c r="A108" s="13" t="s">
        <v>118</v>
      </c>
      <c r="B108" s="69" t="s">
        <v>65</v>
      </c>
      <c r="C108" s="13" t="s">
        <v>83</v>
      </c>
      <c r="D108" s="57">
        <v>100</v>
      </c>
      <c r="E108" s="66"/>
      <c r="F108" s="47">
        <f t="shared" si="11"/>
        <v>0</v>
      </c>
      <c r="G108" s="3"/>
      <c r="H108" s="3"/>
      <c r="I108" s="3"/>
      <c r="J108" s="3"/>
    </row>
    <row r="109" spans="1:10" x14ac:dyDescent="0.25">
      <c r="A109" s="13" t="s">
        <v>119</v>
      </c>
      <c r="B109" s="69" t="s">
        <v>67</v>
      </c>
      <c r="C109" s="13" t="s">
        <v>83</v>
      </c>
      <c r="D109" s="57">
        <v>50</v>
      </c>
      <c r="E109" s="66"/>
      <c r="F109" s="47">
        <f t="shared" si="11"/>
        <v>0</v>
      </c>
      <c r="G109" s="3"/>
      <c r="H109" s="3"/>
      <c r="I109" s="3"/>
      <c r="J109" s="3"/>
    </row>
    <row r="110" spans="1:10" x14ac:dyDescent="0.25">
      <c r="A110" s="13" t="s">
        <v>120</v>
      </c>
      <c r="B110" s="69" t="s">
        <v>69</v>
      </c>
      <c r="C110" s="13" t="s">
        <v>83</v>
      </c>
      <c r="D110" s="57">
        <v>50</v>
      </c>
      <c r="E110" s="66"/>
      <c r="F110" s="47">
        <f t="shared" si="11"/>
        <v>0</v>
      </c>
      <c r="G110" s="3"/>
      <c r="H110" s="3"/>
      <c r="I110" s="3"/>
      <c r="J110" s="3"/>
    </row>
    <row r="111" spans="1:10" ht="15.75" customHeight="1" x14ac:dyDescent="0.2">
      <c r="A111" s="13"/>
      <c r="B111" s="14"/>
      <c r="C111" s="13"/>
      <c r="D111" s="57"/>
      <c r="E111" s="48"/>
      <c r="F111" s="47"/>
      <c r="G111" s="54"/>
      <c r="H111" s="49"/>
      <c r="I111" s="3"/>
      <c r="J111" s="3"/>
    </row>
    <row r="112" spans="1:10" x14ac:dyDescent="0.2">
      <c r="A112" s="79" t="s">
        <v>166</v>
      </c>
      <c r="B112" s="80"/>
      <c r="C112" s="70"/>
      <c r="D112" s="58"/>
      <c r="E112" s="53"/>
      <c r="F112" s="45"/>
      <c r="G112" s="3"/>
      <c r="H112" s="3"/>
      <c r="I112" s="3"/>
      <c r="J112" s="3"/>
    </row>
    <row r="113" spans="1:10" x14ac:dyDescent="0.2">
      <c r="A113" s="13" t="s">
        <v>121</v>
      </c>
      <c r="B113" s="69" t="s">
        <v>65</v>
      </c>
      <c r="C113" s="13" t="s">
        <v>83</v>
      </c>
      <c r="D113" s="57">
        <v>50</v>
      </c>
      <c r="E113" s="61"/>
      <c r="F113" s="47">
        <f>D113*E113</f>
        <v>0</v>
      </c>
      <c r="G113" s="3"/>
      <c r="H113" s="3"/>
      <c r="I113" s="3"/>
      <c r="J113" s="3"/>
    </row>
    <row r="114" spans="1:10" x14ac:dyDescent="0.25">
      <c r="A114" s="13" t="s">
        <v>122</v>
      </c>
      <c r="B114" s="69" t="s">
        <v>67</v>
      </c>
      <c r="C114" s="31" t="s">
        <v>83</v>
      </c>
      <c r="D114" s="57">
        <v>50</v>
      </c>
      <c r="E114" s="64"/>
      <c r="F114" s="47">
        <f t="shared" ref="F114:F115" si="12">D114*E114</f>
        <v>0</v>
      </c>
      <c r="G114" s="3"/>
      <c r="H114" s="3"/>
      <c r="I114" s="3"/>
      <c r="J114" s="3"/>
    </row>
    <row r="115" spans="1:10" x14ac:dyDescent="0.25">
      <c r="A115" s="13" t="s">
        <v>123</v>
      </c>
      <c r="B115" s="69" t="s">
        <v>69</v>
      </c>
      <c r="C115" s="13" t="s">
        <v>83</v>
      </c>
      <c r="D115" s="57">
        <v>50</v>
      </c>
      <c r="E115" s="66"/>
      <c r="F115" s="47">
        <f t="shared" si="12"/>
        <v>0</v>
      </c>
      <c r="G115" s="3"/>
      <c r="H115" s="3"/>
      <c r="I115" s="3"/>
      <c r="J115" s="3"/>
    </row>
    <row r="116" spans="1:10" x14ac:dyDescent="0.2">
      <c r="A116" s="13"/>
      <c r="B116" s="14"/>
      <c r="C116" s="13"/>
      <c r="D116" s="57"/>
      <c r="E116" s="48"/>
      <c r="F116" s="47"/>
      <c r="G116" s="3"/>
      <c r="H116" s="3"/>
      <c r="I116" s="3"/>
      <c r="J116" s="3"/>
    </row>
    <row r="117" spans="1:10" x14ac:dyDescent="0.2">
      <c r="A117" s="79" t="s">
        <v>167</v>
      </c>
      <c r="B117" s="80"/>
      <c r="C117" s="70"/>
      <c r="D117" s="57"/>
      <c r="E117" s="53"/>
      <c r="F117" s="45"/>
      <c r="G117" s="3"/>
      <c r="H117" s="3"/>
      <c r="I117" s="3"/>
      <c r="J117" s="3"/>
    </row>
    <row r="118" spans="1:10" x14ac:dyDescent="0.2">
      <c r="A118" s="13" t="s">
        <v>124</v>
      </c>
      <c r="B118" s="69" t="s">
        <v>65</v>
      </c>
      <c r="C118" s="13" t="s">
        <v>83</v>
      </c>
      <c r="D118" s="57">
        <v>50</v>
      </c>
      <c r="E118" s="61"/>
      <c r="F118" s="47">
        <f>D118*E118</f>
        <v>0</v>
      </c>
      <c r="G118" s="3"/>
      <c r="H118" s="3"/>
      <c r="I118" s="3"/>
      <c r="J118" s="3"/>
    </row>
    <row r="119" spans="1:10" x14ac:dyDescent="0.25">
      <c r="A119" s="13" t="s">
        <v>125</v>
      </c>
      <c r="B119" s="69" t="s">
        <v>67</v>
      </c>
      <c r="C119" s="31" t="s">
        <v>83</v>
      </c>
      <c r="D119" s="57">
        <v>50</v>
      </c>
      <c r="E119" s="64"/>
      <c r="F119" s="47">
        <f t="shared" ref="F119:F120" si="13">D119*E119</f>
        <v>0</v>
      </c>
      <c r="G119" s="3"/>
      <c r="H119" s="3"/>
      <c r="I119" s="3"/>
      <c r="J119" s="3"/>
    </row>
    <row r="120" spans="1:10" x14ac:dyDescent="0.25">
      <c r="A120" s="13" t="s">
        <v>126</v>
      </c>
      <c r="B120" s="69" t="s">
        <v>69</v>
      </c>
      <c r="C120" s="13" t="s">
        <v>83</v>
      </c>
      <c r="D120" s="57">
        <v>50</v>
      </c>
      <c r="E120" s="66"/>
      <c r="F120" s="47">
        <f t="shared" si="13"/>
        <v>0</v>
      </c>
      <c r="G120" s="3"/>
      <c r="H120" s="3"/>
      <c r="I120" s="3"/>
      <c r="J120" s="3"/>
    </row>
    <row r="121" spans="1:10" x14ac:dyDescent="0.2">
      <c r="A121" s="13"/>
      <c r="B121" s="14"/>
      <c r="C121" s="13"/>
      <c r="D121" s="57"/>
      <c r="E121" s="48"/>
      <c r="F121" s="47"/>
      <c r="G121" s="3"/>
      <c r="H121" s="3"/>
      <c r="I121" s="3"/>
      <c r="J121" s="3"/>
    </row>
    <row r="122" spans="1:10" x14ac:dyDescent="0.25">
      <c r="A122" s="89" t="s">
        <v>156</v>
      </c>
      <c r="B122" s="90"/>
      <c r="C122" s="90"/>
      <c r="D122" s="90"/>
      <c r="E122" s="90"/>
      <c r="F122" s="46"/>
      <c r="G122" s="3"/>
      <c r="H122" s="3"/>
      <c r="I122" s="3"/>
      <c r="J122" s="3"/>
    </row>
    <row r="123" spans="1:10" x14ac:dyDescent="0.2">
      <c r="A123" s="13" t="s">
        <v>127</v>
      </c>
      <c r="B123" s="69" t="s">
        <v>128</v>
      </c>
      <c r="C123" s="13" t="s">
        <v>129</v>
      </c>
      <c r="D123" s="57">
        <v>100</v>
      </c>
      <c r="E123" s="61"/>
      <c r="F123" s="47">
        <f>D123*E123</f>
        <v>0</v>
      </c>
      <c r="G123" s="3"/>
      <c r="H123" s="3"/>
      <c r="I123" s="3"/>
      <c r="J123" s="3"/>
    </row>
    <row r="124" spans="1:10" x14ac:dyDescent="0.2">
      <c r="A124" s="13" t="s">
        <v>130</v>
      </c>
      <c r="B124" s="69" t="s">
        <v>131</v>
      </c>
      <c r="C124" s="13" t="s">
        <v>83</v>
      </c>
      <c r="D124" s="57">
        <v>1000</v>
      </c>
      <c r="E124" s="61"/>
      <c r="F124" s="47">
        <f t="shared" ref="F124:F128" si="14">D124*E124</f>
        <v>0</v>
      </c>
      <c r="G124" s="3"/>
      <c r="H124" s="3"/>
      <c r="I124" s="3"/>
      <c r="J124" s="3"/>
    </row>
    <row r="125" spans="1:10" x14ac:dyDescent="0.2">
      <c r="A125" s="13" t="s">
        <v>132</v>
      </c>
      <c r="B125" s="69" t="s">
        <v>133</v>
      </c>
      <c r="C125" s="13" t="s">
        <v>134</v>
      </c>
      <c r="D125" s="57">
        <v>100</v>
      </c>
      <c r="E125" s="61"/>
      <c r="F125" s="47">
        <f t="shared" si="14"/>
        <v>0</v>
      </c>
      <c r="G125" s="3"/>
      <c r="H125" s="3"/>
      <c r="I125" s="3"/>
      <c r="J125" s="3"/>
    </row>
    <row r="126" spans="1:10" x14ac:dyDescent="0.2">
      <c r="A126" s="13" t="s">
        <v>135</v>
      </c>
      <c r="B126" s="69" t="s">
        <v>136</v>
      </c>
      <c r="C126" s="13" t="s">
        <v>157</v>
      </c>
      <c r="D126" s="57">
        <v>1</v>
      </c>
      <c r="E126" s="61"/>
      <c r="F126" s="47">
        <f t="shared" si="14"/>
        <v>0</v>
      </c>
      <c r="G126" s="3"/>
      <c r="H126" s="3"/>
      <c r="I126" s="3"/>
      <c r="J126" s="3"/>
    </row>
    <row r="127" spans="1:10" x14ac:dyDescent="0.2">
      <c r="A127" s="13" t="s">
        <v>137</v>
      </c>
      <c r="B127" s="69" t="s">
        <v>162</v>
      </c>
      <c r="C127" s="13" t="s">
        <v>157</v>
      </c>
      <c r="D127" s="57">
        <v>1</v>
      </c>
      <c r="E127" s="61"/>
      <c r="F127" s="47">
        <f t="shared" si="14"/>
        <v>0</v>
      </c>
      <c r="G127" s="3"/>
      <c r="H127" s="3"/>
      <c r="I127" s="3"/>
      <c r="J127" s="3"/>
    </row>
    <row r="128" spans="1:10" x14ac:dyDescent="0.2">
      <c r="A128" s="13" t="s">
        <v>138</v>
      </c>
      <c r="B128" s="69" t="s">
        <v>163</v>
      </c>
      <c r="C128" s="13" t="s">
        <v>157</v>
      </c>
      <c r="D128" s="57">
        <v>1</v>
      </c>
      <c r="E128" s="61"/>
      <c r="F128" s="47">
        <f t="shared" si="14"/>
        <v>0</v>
      </c>
      <c r="G128" s="3"/>
      <c r="H128" s="3"/>
      <c r="I128" s="3"/>
      <c r="J128" s="3"/>
    </row>
    <row r="129" spans="1:10" x14ac:dyDescent="0.2">
      <c r="A129" s="13" t="s">
        <v>139</v>
      </c>
      <c r="B129" s="69" t="s">
        <v>140</v>
      </c>
      <c r="C129" s="13" t="s">
        <v>83</v>
      </c>
      <c r="D129" s="57">
        <v>200</v>
      </c>
      <c r="E129" s="61"/>
      <c r="F129" s="47">
        <f>D129*E129</f>
        <v>0</v>
      </c>
      <c r="G129" s="3"/>
      <c r="H129" s="3"/>
      <c r="I129" s="3"/>
      <c r="J129" s="3"/>
    </row>
    <row r="130" spans="1:10" x14ac:dyDescent="0.2">
      <c r="A130" s="13" t="s">
        <v>141</v>
      </c>
      <c r="B130" s="69" t="s">
        <v>142</v>
      </c>
      <c r="C130" s="13" t="s">
        <v>83</v>
      </c>
      <c r="D130" s="57">
        <v>100</v>
      </c>
      <c r="E130" s="61"/>
      <c r="F130" s="47">
        <f t="shared" ref="F130:F134" si="15">D130*E130</f>
        <v>0</v>
      </c>
      <c r="G130" s="3"/>
      <c r="H130" s="3"/>
      <c r="I130" s="3"/>
      <c r="J130" s="3"/>
    </row>
    <row r="131" spans="1:10" x14ac:dyDescent="0.2">
      <c r="A131" s="13" t="s">
        <v>143</v>
      </c>
      <c r="B131" s="69" t="s">
        <v>144</v>
      </c>
      <c r="C131" s="13" t="s">
        <v>81</v>
      </c>
      <c r="D131" s="57">
        <v>1000</v>
      </c>
      <c r="E131" s="61"/>
      <c r="F131" s="47">
        <f t="shared" si="15"/>
        <v>0</v>
      </c>
      <c r="G131" s="3"/>
      <c r="H131" s="3"/>
      <c r="I131" s="3"/>
      <c r="J131" s="3"/>
    </row>
    <row r="132" spans="1:10" x14ac:dyDescent="0.2">
      <c r="A132" s="13" t="s">
        <v>145</v>
      </c>
      <c r="B132" s="69" t="s">
        <v>146</v>
      </c>
      <c r="C132" s="13" t="s">
        <v>81</v>
      </c>
      <c r="D132" s="57">
        <v>100</v>
      </c>
      <c r="E132" s="61"/>
      <c r="F132" s="47">
        <f t="shared" si="15"/>
        <v>0</v>
      </c>
      <c r="G132" s="3"/>
      <c r="H132" s="3"/>
      <c r="I132" s="3"/>
      <c r="J132" s="3"/>
    </row>
    <row r="133" spans="1:10" x14ac:dyDescent="0.2">
      <c r="A133" s="13" t="s">
        <v>147</v>
      </c>
      <c r="B133" s="69" t="s">
        <v>148</v>
      </c>
      <c r="C133" s="13" t="s">
        <v>149</v>
      </c>
      <c r="D133" s="57">
        <v>10</v>
      </c>
      <c r="E133" s="61"/>
      <c r="F133" s="47">
        <f t="shared" si="15"/>
        <v>0</v>
      </c>
      <c r="G133" s="3"/>
      <c r="H133" s="3"/>
      <c r="I133" s="3"/>
      <c r="J133" s="3"/>
    </row>
    <row r="134" spans="1:10" x14ac:dyDescent="0.2">
      <c r="A134" s="13" t="s">
        <v>150</v>
      </c>
      <c r="B134" s="69" t="s">
        <v>151</v>
      </c>
      <c r="C134" s="13" t="s">
        <v>83</v>
      </c>
      <c r="D134" s="57">
        <v>50</v>
      </c>
      <c r="E134" s="61"/>
      <c r="F134" s="47">
        <f t="shared" si="15"/>
        <v>0</v>
      </c>
      <c r="G134" s="3"/>
      <c r="H134" s="3"/>
      <c r="I134" s="3"/>
      <c r="J134" s="3"/>
    </row>
    <row r="135" spans="1:10" ht="15.75" thickBot="1" x14ac:dyDescent="0.3">
      <c r="A135" s="3"/>
      <c r="B135" s="55"/>
      <c r="C135" s="3"/>
      <c r="D135" s="3"/>
      <c r="E135" s="3"/>
      <c r="F135" s="3"/>
      <c r="G135" s="3"/>
      <c r="H135" s="3"/>
      <c r="I135" s="3"/>
      <c r="J135" s="3"/>
    </row>
    <row r="136" spans="1:10" ht="16.5" thickTop="1" thickBot="1" x14ac:dyDescent="0.3">
      <c r="A136" s="3"/>
      <c r="B136" s="92" t="s">
        <v>158</v>
      </c>
      <c r="C136" s="92"/>
      <c r="D136" s="92"/>
      <c r="E136" s="93"/>
      <c r="F136" s="56">
        <f>SUM(F7:F11,F15:F18,F21:F24,F27:F30,F34:F37,F40:F42,F45:F46,F49:F50,F53:F54,F57:F58,F62:F68,F71:F77,F80:F86,F89:F94,F97:F102,F105:F110,F113:F115,F118:F120,F123:F134)</f>
        <v>0</v>
      </c>
      <c r="G136" s="3"/>
      <c r="H136" s="3"/>
      <c r="I136" s="3"/>
      <c r="J136" s="3"/>
    </row>
    <row r="137" spans="1:10" ht="15.75" thickTop="1" x14ac:dyDescent="0.25">
      <c r="A137" s="3"/>
      <c r="B137" s="71"/>
      <c r="C137" s="71"/>
      <c r="D137" s="71"/>
      <c r="E137" s="72"/>
      <c r="F137" s="73"/>
      <c r="G137" s="3"/>
      <c r="H137" s="3"/>
      <c r="I137" s="3"/>
      <c r="J137" s="3"/>
    </row>
    <row r="138" spans="1:10" x14ac:dyDescent="0.25">
      <c r="A138" s="3"/>
      <c r="B138" s="71"/>
      <c r="C138" s="71"/>
      <c r="D138" s="71"/>
      <c r="E138" s="72"/>
      <c r="F138" s="73"/>
      <c r="G138" s="3"/>
      <c r="H138" s="3"/>
      <c r="I138" s="3"/>
      <c r="J138" s="3"/>
    </row>
    <row r="139" spans="1:10" x14ac:dyDescent="0.25">
      <c r="A139" s="3"/>
      <c r="B139" s="71"/>
      <c r="C139" s="71"/>
      <c r="D139" s="71"/>
      <c r="E139" s="72"/>
      <c r="F139" s="73"/>
      <c r="G139" s="3"/>
      <c r="H139" s="3"/>
      <c r="I139" s="3"/>
      <c r="J139" s="3"/>
    </row>
    <row r="140" spans="1:10" x14ac:dyDescent="0.25">
      <c r="A140" s="3"/>
      <c r="B140" s="74" t="s">
        <v>170</v>
      </c>
      <c r="C140" s="71"/>
      <c r="D140" s="71"/>
      <c r="E140" s="72"/>
      <c r="F140" s="73"/>
      <c r="G140" s="3"/>
      <c r="H140" s="3"/>
      <c r="I140" s="3"/>
      <c r="J140" s="3"/>
    </row>
    <row r="141" spans="1:10" ht="38.25" x14ac:dyDescent="0.25">
      <c r="A141" s="3"/>
      <c r="B141" s="75" t="s">
        <v>171</v>
      </c>
      <c r="C141" s="71"/>
      <c r="D141" s="71"/>
      <c r="E141" s="72"/>
      <c r="F141" s="73"/>
      <c r="G141" s="3"/>
      <c r="H141" s="3"/>
      <c r="I141" s="3"/>
      <c r="J141" s="3"/>
    </row>
    <row r="142" spans="1:10" x14ac:dyDescent="0.25">
      <c r="A142" s="3"/>
      <c r="B142" s="71"/>
      <c r="C142" s="71"/>
      <c r="D142" s="71"/>
      <c r="E142" s="72"/>
      <c r="F142" s="73"/>
      <c r="G142" s="3"/>
      <c r="H142" s="3"/>
      <c r="I142" s="3"/>
      <c r="J142" s="3"/>
    </row>
    <row r="143" spans="1:10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</row>
    <row r="144" spans="1:10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</row>
    <row r="145" spans="1:10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</row>
    <row r="146" spans="1:10" x14ac:dyDescent="0.25">
      <c r="A146" s="3"/>
      <c r="B146" s="68" t="s">
        <v>159</v>
      </c>
      <c r="C146" s="3"/>
      <c r="D146" s="3" t="s">
        <v>160</v>
      </c>
      <c r="E146" s="3"/>
      <c r="F146" s="91" t="s">
        <v>161</v>
      </c>
      <c r="G146" s="91"/>
      <c r="H146" s="3"/>
      <c r="I146" s="3"/>
      <c r="J146" s="3"/>
    </row>
    <row r="147" spans="1:10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</row>
  </sheetData>
  <mergeCells count="30">
    <mergeCell ref="A112:B112"/>
    <mergeCell ref="A117:B117"/>
    <mergeCell ref="A122:E122"/>
    <mergeCell ref="B136:E136"/>
    <mergeCell ref="F146:G146"/>
    <mergeCell ref="A104:B104"/>
    <mergeCell ref="A52:B52"/>
    <mergeCell ref="A56:B56"/>
    <mergeCell ref="A60:E60"/>
    <mergeCell ref="A61:B61"/>
    <mergeCell ref="C61:F61"/>
    <mergeCell ref="A70:B70"/>
    <mergeCell ref="A79:B79"/>
    <mergeCell ref="A87:E87"/>
    <mergeCell ref="A88:B88"/>
    <mergeCell ref="C88:F88"/>
    <mergeCell ref="A96:B96"/>
    <mergeCell ref="A48:B48"/>
    <mergeCell ref="A1:H1"/>
    <mergeCell ref="A6:B6"/>
    <mergeCell ref="A13:C13"/>
    <mergeCell ref="A14:B14"/>
    <mergeCell ref="C14:F14"/>
    <mergeCell ref="A20:B20"/>
    <mergeCell ref="C20:F20"/>
    <mergeCell ref="A26:B26"/>
    <mergeCell ref="A32:C32"/>
    <mergeCell ref="A33:B33"/>
    <mergeCell ref="A39:B39"/>
    <mergeCell ref="A44:B44"/>
  </mergeCells>
  <pageMargins left="0.70866141732283472" right="0.70866141732283472" top="0.55118110236220474" bottom="0.74803149606299213" header="0.31496062992125984" footer="0.31496062992125984"/>
  <pageSetup paperSize="9" scale="8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SKLOP 1</vt:lpstr>
      <vt:lpstr>SKLOP 2</vt:lpstr>
      <vt:lpstr>List4</vt:lpstr>
      <vt:lpstr>List2</vt:lpstr>
      <vt:lpstr>List3</vt:lpstr>
    </vt:vector>
  </TitlesOfParts>
  <Company>JHL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Tanja Dermastja</cp:lastModifiedBy>
  <cp:lastPrinted>2020-07-08T12:33:49Z</cp:lastPrinted>
  <dcterms:created xsi:type="dcterms:W3CDTF">2017-09-08T09:46:26Z</dcterms:created>
  <dcterms:modified xsi:type="dcterms:W3CDTF">2023-07-17T11:04:06Z</dcterms:modified>
</cp:coreProperties>
</file>