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KS\2021\VKS-182-21 Dobava nadomestnih delov ter preventivno in kurativno vzdrževanje strojev Sennebogen na RCERO za obdobje 36 mesecev\"/>
    </mc:Choice>
  </mc:AlternateContent>
  <bookViews>
    <workbookView xWindow="-120" yWindow="-120" windowWidth="29040" windowHeight="1584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List1!$A$5:$K$257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6" i="1"/>
  <c r="G259" i="1" l="1"/>
</calcChain>
</file>

<file path=xl/sharedStrings.xml><?xml version="1.0" encoding="utf-8"?>
<sst xmlns="http://schemas.openxmlformats.org/spreadsheetml/2006/main" count="574" uniqueCount="283">
  <si>
    <t>Poz.</t>
  </si>
  <si>
    <t>Enota mere</t>
  </si>
  <si>
    <t>Koda</t>
  </si>
  <si>
    <t>Okvirna količina</t>
  </si>
  <si>
    <t>Cena na enoto mere v EUR brez DDV</t>
  </si>
  <si>
    <t>Skupna cena v EUR brez DDV</t>
  </si>
  <si>
    <t>Kataloška številka proizvajalca/proizvajalec</t>
  </si>
  <si>
    <t>________________________________________________</t>
  </si>
  <si>
    <t>_____________________________________________________</t>
  </si>
  <si>
    <t>Rezervni deli in storitve/postavke</t>
  </si>
  <si>
    <t>FILTER OLJA SENNEBOGEN</t>
  </si>
  <si>
    <t>FILTER-SEPARATOR VODE GORIVA</t>
  </si>
  <si>
    <t xml:space="preserve">FILTER NAFTNI </t>
  </si>
  <si>
    <t>FILTER ZRAČNI</t>
  </si>
  <si>
    <t>FILTER ELEMENT</t>
  </si>
  <si>
    <t>FILTER ZRAKA KABINSKI</t>
  </si>
  <si>
    <t xml:space="preserve">FILTER OLJA MOTORJA </t>
  </si>
  <si>
    <t>FILTER GORIVA NAFTNI</t>
  </si>
  <si>
    <t>FILTER SEPARATOR VODE-GORIVA</t>
  </si>
  <si>
    <t>FILTER ZRAKA GROBI SENNEBOGEN</t>
  </si>
  <si>
    <t>JERMEN KLINASTI</t>
  </si>
  <si>
    <t>FILTER ODZRAČEVALNI</t>
  </si>
  <si>
    <t xml:space="preserve">FILTER HIDR. OLJA </t>
  </si>
  <si>
    <t>CEV S PRIKLJUČKI, PUŠE 1,36M</t>
  </si>
  <si>
    <t>MODUL KRMILNI PVEA 12V/24V</t>
  </si>
  <si>
    <t>VENTIL ZA VENTILATOR</t>
  </si>
  <si>
    <t>ALTERNATOR</t>
  </si>
  <si>
    <t>FILTER</t>
  </si>
  <si>
    <t>JERMEN</t>
  </si>
  <si>
    <t>MATICA SENNEBOGEN</t>
  </si>
  <si>
    <t>CEV OLJNA</t>
  </si>
  <si>
    <t>PRIKLJUČEK KONUS FI 16S</t>
  </si>
  <si>
    <t>MATICA 16S</t>
  </si>
  <si>
    <t>PRIKLJUČEK REDUCIR 12S 12S NN</t>
  </si>
  <si>
    <t>ČEP</t>
  </si>
  <si>
    <t>SKLOPKA</t>
  </si>
  <si>
    <t>FILTER HIDR. OLJA POVRATNI 818</t>
  </si>
  <si>
    <t xml:space="preserve">ČRPALKA </t>
  </si>
  <si>
    <t>HIDROPOGON</t>
  </si>
  <si>
    <t>VZMET</t>
  </si>
  <si>
    <t xml:space="preserve">VODILO VZMETI </t>
  </si>
  <si>
    <t xml:space="preserve">HIDROPOGON </t>
  </si>
  <si>
    <t>MERILEC NAFTE</t>
  </si>
  <si>
    <t>KOMPRESOR KLIME</t>
  </si>
  <si>
    <t>CILINDER</t>
  </si>
  <si>
    <t xml:space="preserve">ALTERNATOR </t>
  </si>
  <si>
    <t>TERMOSTIKALO</t>
  </si>
  <si>
    <t>KRMILNA ROČICA</t>
  </si>
  <si>
    <t>MONTAŽNI KOMPLET KABLOV 818</t>
  </si>
  <si>
    <t xml:space="preserve">DVIŽNI CILINDER </t>
  </si>
  <si>
    <t>AKUMOLATOR TLAKA</t>
  </si>
  <si>
    <t>ROČAJ KRMILNE ROČICE 128344-818</t>
  </si>
  <si>
    <t>HIDRAVLIČNA CEV</t>
  </si>
  <si>
    <t xml:space="preserve">TLAČNO STIKALO </t>
  </si>
  <si>
    <t>ELEKTRO MAGNET</t>
  </si>
  <si>
    <t>TESNILO POKROVA MOTORJA DEUTZ</t>
  </si>
  <si>
    <t>HIDROMOTOR VENTILATORJA</t>
  </si>
  <si>
    <t>HITRA SPOJKA</t>
  </si>
  <si>
    <t xml:space="preserve">ZASČITA HITRE SPOJKE </t>
  </si>
  <si>
    <t>DRSNIK</t>
  </si>
  <si>
    <t xml:space="preserve">PUŠA </t>
  </si>
  <si>
    <t>CILINDER TELESKOPA</t>
  </si>
  <si>
    <t>Filter kabinski (aktivno oglje) S8.4C-AB</t>
  </si>
  <si>
    <t>Filter kabinski (HEPA filter / prašni filter) S8.3S</t>
  </si>
  <si>
    <t>Filter kabinski (filter grobih delcev) S8.2G</t>
  </si>
  <si>
    <t>Filter kabinski (filter kabinskega kroženja zraka) UA31-1S</t>
  </si>
  <si>
    <t>GRELEC Z OHIŠJEM FILTRA SMF-AR 5.4 HJS</t>
  </si>
  <si>
    <t>DOZIRNA ČRPALKA ADITIVA 24 VDC HJS</t>
  </si>
  <si>
    <t>MERILNIK DIF. TLAKA HJS</t>
  </si>
  <si>
    <t>PLOŠČATO TESNILO VSTOP IZPUHA HJS</t>
  </si>
  <si>
    <t>ADITIV ZA FILTER HJS (SMF-AR F51)</t>
  </si>
  <si>
    <t>URA</t>
  </si>
  <si>
    <t>KOS</t>
  </si>
  <si>
    <t>L</t>
  </si>
  <si>
    <t>KM</t>
  </si>
  <si>
    <t xml:space="preserve">KOS </t>
  </si>
  <si>
    <t>EA 051</t>
  </si>
  <si>
    <t>EA 045</t>
  </si>
  <si>
    <t>EA 204</t>
  </si>
  <si>
    <t>S8.4C-AB</t>
  </si>
  <si>
    <t>S8.3S</t>
  </si>
  <si>
    <t>S8.2G</t>
  </si>
  <si>
    <t>UA31-1S</t>
  </si>
  <si>
    <t>/</t>
  </si>
  <si>
    <t>KILOMETRINA</t>
  </si>
  <si>
    <t>SATACEN 3</t>
  </si>
  <si>
    <t>VIJAK M30X300 Z MATICO</t>
  </si>
  <si>
    <t>MATICA</t>
  </si>
  <si>
    <t>CILINDER HIDRAVLIČNI</t>
  </si>
  <si>
    <t>SORNIK</t>
  </si>
  <si>
    <t>SORNIK ZA ZAKLEPANJEM Z VIJAKOM</t>
  </si>
  <si>
    <t>M2131744</t>
  </si>
  <si>
    <t>M2075173</t>
  </si>
  <si>
    <t>M2131670</t>
  </si>
  <si>
    <t>SORNIK VALJEV kpl FI55</t>
  </si>
  <si>
    <t>SORNIK new š: M5114809-80036</t>
  </si>
  <si>
    <t>M5114809</t>
  </si>
  <si>
    <t>OBROČ</t>
  </si>
  <si>
    <t>MATICA M16S</t>
  </si>
  <si>
    <t>M16S</t>
  </si>
  <si>
    <t>ČEP ZAPORNI VK16</t>
  </si>
  <si>
    <t>VK16</t>
  </si>
  <si>
    <t>SENZOR</t>
  </si>
  <si>
    <t>OBJEMKA</t>
  </si>
  <si>
    <t>STIKALO/ROČICA VOLANSKEGA DROGA</t>
  </si>
  <si>
    <t>PRIKLJUČEK 6LLXWWW, KOTNI</t>
  </si>
  <si>
    <t>TESNILO 6LL KONUS D</t>
  </si>
  <si>
    <t>MATICA M6LL</t>
  </si>
  <si>
    <t>CEV FI 4X1 CK</t>
  </si>
  <si>
    <t>ZOBNIK+REDUKTOR ZAGANJAČA</t>
  </si>
  <si>
    <t>MSX580</t>
  </si>
  <si>
    <t>ROČAJ ZA VOLAN SENNEBOGEN</t>
  </si>
  <si>
    <t>CEVNI BOBEN</t>
  </si>
  <si>
    <t>NADZORNA ENOTA HJS-ECU</t>
  </si>
  <si>
    <t>POKROV</t>
  </si>
  <si>
    <t>TESNILO MED ELEMENTI PVG32</t>
  </si>
  <si>
    <t>TD316</t>
  </si>
  <si>
    <t>PRIKLJUČEK 12L90NW10</t>
  </si>
  <si>
    <t>EA2086B</t>
  </si>
  <si>
    <t>PRIKLJUČEK RA12L DN10</t>
  </si>
  <si>
    <t>EA2085B</t>
  </si>
  <si>
    <t>PRIKLJUČEK TULJAVA NW10</t>
  </si>
  <si>
    <t>EA312B</t>
  </si>
  <si>
    <t>EH12600</t>
  </si>
  <si>
    <t>CEV S PRIKLJUČKI KPL</t>
  </si>
  <si>
    <t>N15413-2018</t>
  </si>
  <si>
    <t>SEKA SISTEM</t>
  </si>
  <si>
    <t>PUŠA</t>
  </si>
  <si>
    <t>VENTILATOR</t>
  </si>
  <si>
    <t>CILINDER PNEVMATSKI ZA KAVELJ</t>
  </si>
  <si>
    <t>M64040109</t>
  </si>
  <si>
    <t>TESNILA PO VZORCU</t>
  </si>
  <si>
    <t>D090360</t>
  </si>
  <si>
    <t>DRSNIK SPODNJI 139x49x12</t>
  </si>
  <si>
    <t>M5328446</t>
  </si>
  <si>
    <t>DRSNIK ZGORNJI 180x70x12</t>
  </si>
  <si>
    <t>M5328441</t>
  </si>
  <si>
    <t>DRSNIK ZGORNJI 240x70x12,5</t>
  </si>
  <si>
    <t>M5328450</t>
  </si>
  <si>
    <t>DRSNIK SPODNJI 240x70x17</t>
  </si>
  <si>
    <t>M5328438</t>
  </si>
  <si>
    <t>DRSNIK BOČNI 180x70x32</t>
  </si>
  <si>
    <t>M5328452</t>
  </si>
  <si>
    <t xml:space="preserve">FILTER NIZKOTLAČNI </t>
  </si>
  <si>
    <t>EA1761</t>
  </si>
  <si>
    <t>PRIKLJUČEK RA 12S NW8</t>
  </si>
  <si>
    <t>EA301B</t>
  </si>
  <si>
    <t>PRIKLJUČEK TULJAVA NW8</t>
  </si>
  <si>
    <t>EA311B</t>
  </si>
  <si>
    <t>EH15364</t>
  </si>
  <si>
    <t>SPREJ ZA MAZANJE DVIGAL</t>
  </si>
  <si>
    <t>E2274SI</t>
  </si>
  <si>
    <t>KOMPLET DIFERENCIALNI</t>
  </si>
  <si>
    <t xml:space="preserve">LEŽAJ </t>
  </si>
  <si>
    <t>TESNILO</t>
  </si>
  <si>
    <t>TESNILO CILINDRA VOLANA</t>
  </si>
  <si>
    <t>D093031</t>
  </si>
  <si>
    <t>OBROČ TESNILNI</t>
  </si>
  <si>
    <t>SK00002</t>
  </si>
  <si>
    <t>NOSILEC OGLEDALA</t>
  </si>
  <si>
    <t>ZAPORNI MEHANIZEM VRAT</t>
  </si>
  <si>
    <t>TESNILA PROG 881 NBR-S</t>
  </si>
  <si>
    <t>TESNILA POKROVA MOTORJA</t>
  </si>
  <si>
    <t>STIKALO VŽIGA-KLJUČAVNICA</t>
  </si>
  <si>
    <t>KONEKTOR ELEKTRONIKE</t>
  </si>
  <si>
    <t>KONTAKT KONEKTORJA</t>
  </si>
  <si>
    <t>CEV HLADILNIKA ZA VODO</t>
  </si>
  <si>
    <t>CEV TLAČNA KOVINSKA</t>
  </si>
  <si>
    <t>CEV TLAČNA GIBLJIVA</t>
  </si>
  <si>
    <t>ELEMENT VSTOPNI PVG32</t>
  </si>
  <si>
    <t>YE61287</t>
  </si>
  <si>
    <t>MONITOR KAMERE</t>
  </si>
  <si>
    <t>TESNILA KPL FI150/FI75</t>
  </si>
  <si>
    <t>M3007145</t>
  </si>
  <si>
    <t>PREVLEKA ZAŠČITNA</t>
  </si>
  <si>
    <t>SEDEŽ VOZNIKA</t>
  </si>
  <si>
    <t>SUŠILEC</t>
  </si>
  <si>
    <t>BRISALEC SREDNJI</t>
  </si>
  <si>
    <t>TESNILO CILINDRA</t>
  </si>
  <si>
    <t>RELE</t>
  </si>
  <si>
    <t>35000409B.400</t>
  </si>
  <si>
    <t>MODUL KRMILNI</t>
  </si>
  <si>
    <t>DRSNIK ZA GLAVNO ROKO</t>
  </si>
  <si>
    <t>NOSILEC MOTORJA IN KLIME</t>
  </si>
  <si>
    <t>VENTIL</t>
  </si>
  <si>
    <t>EV5041</t>
  </si>
  <si>
    <t>BAT</t>
  </si>
  <si>
    <t>ZAGANJAČ NOVI</t>
  </si>
  <si>
    <t>VENTILATOR HLADILNIKA</t>
  </si>
  <si>
    <t>KONČNIK DESNI</t>
  </si>
  <si>
    <t>KONČNIK LEVI</t>
  </si>
  <si>
    <t>ELEKTRONSKA KARTICA CAB CINTROL</t>
  </si>
  <si>
    <t>M65030941</t>
  </si>
  <si>
    <t>POLNJENJE KLIME ZA SENNEBOGEN</t>
  </si>
  <si>
    <t>N14674</t>
  </si>
  <si>
    <t>ČRPALKA ZOBNIŠKA ZA VENTILATOR</t>
  </si>
  <si>
    <t>CEV ZA BREMZE</t>
  </si>
  <si>
    <t>ZOBNIK IN TESNILO ZA MOTOR DEUTZ TCD 2012-11675479</t>
  </si>
  <si>
    <t>NOSILEC HIDRAVLIČNE CEVI+B100:G131B100:G144B100:G157B100:G143</t>
  </si>
  <si>
    <t>081742/157B4735</t>
  </si>
  <si>
    <t>TERMOSTIKALO/TERMOSTAT</t>
  </si>
  <si>
    <t>FILTER ZRAČNE KABINE</t>
  </si>
  <si>
    <t>ŽIČNATO TESNILO SMF-AR 5.4 HJS TESNILNA MREŽICA HJS</t>
  </si>
  <si>
    <t>TESNILO SMF-AR 5.4 HJS TESNILNI OBROČ HJS SMF-AR 5.4</t>
  </si>
  <si>
    <t>REKAPITULACIJA</t>
  </si>
  <si>
    <t>CEVI HIDRAVLIČNE KPL</t>
  </si>
  <si>
    <t>CEV HIDRAVLIČNA NW8-V2 420 BAR</t>
  </si>
  <si>
    <t xml:space="preserve">CEV HIDRAVLIČNA ZA MAZANJE </t>
  </si>
  <si>
    <t>CEV HIDRAVLIČNA</t>
  </si>
  <si>
    <t>CEV HIDRAVLIČNA S PRIKLJUČKOM</t>
  </si>
  <si>
    <t>CEV HIDRAVLIČNA NW10 EH838</t>
  </si>
  <si>
    <t>DELOVNA URA ZA MEHANIČNA IN ELEKTRIČARSKA DELA</t>
  </si>
  <si>
    <r>
      <t>(Kraj, datum</t>
    </r>
    <r>
      <rPr>
        <sz val="11"/>
        <color theme="1"/>
        <rFont val="Calibri"/>
        <family val="2"/>
        <charset val="238"/>
        <scheme val="minor"/>
      </rPr>
      <t>)</t>
    </r>
  </si>
  <si>
    <t>Žig</t>
  </si>
  <si>
    <t>(Ime in priimek ter podpis ponudnika)</t>
  </si>
  <si>
    <t>OBNOVA ČRPALKE</t>
  </si>
  <si>
    <t>TESNILNI OBROČ</t>
  </si>
  <si>
    <t>TESNILA SENNEBOGEN</t>
  </si>
  <si>
    <t>TESNILO SENNEBOGEN O-RING</t>
  </si>
  <si>
    <t>PRIKLJUČEK ZA CENTRALNO MAZANJE</t>
  </si>
  <si>
    <t>AFH104</t>
  </si>
  <si>
    <t>OLJE MENJALNIK AX80X90 SHELL</t>
  </si>
  <si>
    <t>80W90</t>
  </si>
  <si>
    <t>KOLESNI LEŽAJ IN TESNILO</t>
  </si>
  <si>
    <t>TESNILO ZA HIDROMOTOR VENTILATORJA</t>
  </si>
  <si>
    <t>PODMAZ STROJA</t>
  </si>
  <si>
    <t>FILTER MOTORNEGA OLJA</t>
  </si>
  <si>
    <t>ŽAROMET</t>
  </si>
  <si>
    <t>LEŽAJ / nosilec kabine</t>
  </si>
  <si>
    <t>KONTAKTOR</t>
  </si>
  <si>
    <t>OBNOVA-PORAVILO POLOSOVINE</t>
  </si>
  <si>
    <t>90004 - OSATECH</t>
  </si>
  <si>
    <t>CENTRALNO MAZANJE BEKA</t>
  </si>
  <si>
    <t>PRANJE HJS FILTRA</t>
  </si>
  <si>
    <t>PODMAZ-V</t>
  </si>
  <si>
    <t>PODMAZ NAPARAVE</t>
  </si>
  <si>
    <t>TLAČNO STIKALO MOTORNEGA OLJA</t>
  </si>
  <si>
    <t xml:space="preserve">BLAŽILEC KABINE </t>
  </si>
  <si>
    <t>KOMPLET TESNIL ZA OBNOVO SPOMINSKEGA CILINDRA</t>
  </si>
  <si>
    <t>ZGLOB-POL OSOVINA SPREDNJA LEVO</t>
  </si>
  <si>
    <t>TERMOSTAT PROTI ZMRZOVANJU</t>
  </si>
  <si>
    <t>ENOTA ZA MAZANJE</t>
  </si>
  <si>
    <t>CILINDER HIDRAVLIČNI - SPOMINSKI</t>
  </si>
  <si>
    <t>CEV IZPUHA</t>
  </si>
  <si>
    <t>MODUL KRMILNI PVEA 12/24V</t>
  </si>
  <si>
    <t>VIJAK M30X300 Z MATICO_ ZA SPOMINSKI CILINDER</t>
  </si>
  <si>
    <t xml:space="preserve">ŽAROMET DESNI </t>
  </si>
  <si>
    <t>DELO-T</t>
  </si>
  <si>
    <t>PODMAZ RAMPE</t>
  </si>
  <si>
    <t>PODMAZ</t>
  </si>
  <si>
    <t xml:space="preserve">HLADILNIK VODE 305 </t>
  </si>
  <si>
    <t>CEV HIDRAVLIČNA- GLAVNA POD TELESKOPOM  ZA SENNEBOGEN 305</t>
  </si>
  <si>
    <t>KONEKTOR 6-POL</t>
  </si>
  <si>
    <t>ZAŠČITA MOTORJA- POKROV ZA ZAŠČITO JERMENIC</t>
  </si>
  <si>
    <t>WINDERSTAND UPOR ZA VENTILATOR GRETJA  KABINE</t>
  </si>
  <si>
    <t>ZADNJA OS POGONSKA - KRMILNA-DIFERENCIAL  SENNEBOGEN 305</t>
  </si>
  <si>
    <t>PREDNJA POGONSKA OS - KRMILNA - DIFERENCIAL SENNEBOGEN 305</t>
  </si>
  <si>
    <t>NOSILEC KABINE</t>
  </si>
  <si>
    <t xml:space="preserve">PODLOGA DRSNIKA TELESKOPA </t>
  </si>
  <si>
    <t>SORNIK ZA STABILIZATOR EPS - SORNIK</t>
  </si>
  <si>
    <t>YE10127</t>
  </si>
  <si>
    <t>OS MENJALNA-OMEJEVALEC NAKLONA</t>
  </si>
  <si>
    <t xml:space="preserve">SEKA SISTEM- KOMPLETNI NOVI FILTER </t>
  </si>
  <si>
    <t>CEV KLIME</t>
  </si>
  <si>
    <t>PIN ZAKLJUČNI - VIJAKI POKROVA KABINE</t>
  </si>
  <si>
    <t>VZMETNI HIDRAVLIČNI CILINDER HITREGA VPETJA  ŽLICE</t>
  </si>
  <si>
    <t>157B4735/ 11177353</t>
  </si>
  <si>
    <t>GLAVA VILIC</t>
  </si>
  <si>
    <t>CEV SPIRALNA ZA SEKA  FILTER</t>
  </si>
  <si>
    <t>KONTAKT - PIN ZA HJS FILTER</t>
  </si>
  <si>
    <t>KONEKTOR</t>
  </si>
  <si>
    <t>STOPALKA ZA PLIN SENNEBOGEN 305</t>
  </si>
  <si>
    <t>HIDRAVLIČNI ODZRAČEVALNIK ZA SENNEBOGEN 305</t>
  </si>
  <si>
    <t>HITRA SPOKA (SPODNJI DEL) PRIJEMALA LEHNHOF ZA SENNEBOGEN 818</t>
  </si>
  <si>
    <t>HITRA SPOKA (GORNJI DEL) PRIJEMALA LEHNHOF ZA SENNEBOGEN 818</t>
  </si>
  <si>
    <t>ZAKLEP POKROVA MOTORJA</t>
  </si>
  <si>
    <t>TESNILO O-RING</t>
  </si>
  <si>
    <t>MEHANIZEM ZA  VKLOP - IZKLOP GRETJA</t>
  </si>
  <si>
    <r>
      <t xml:space="preserve">PONUDBENI PREDRAČUN ŠT. ________________________________ z dne __________________ za javno naročilo št. </t>
    </r>
    <r>
      <rPr>
        <b/>
        <sz val="11"/>
        <rFont val="Calibri"/>
        <family val="2"/>
        <charset val="238"/>
        <scheme val="minor"/>
      </rPr>
      <t>VKS-182/21 – Vzdrževanje in servisiranje delovnih strojev Sennebogen na RCERO Ljubljana</t>
    </r>
  </si>
  <si>
    <t>90004 - 9000K</t>
  </si>
  <si>
    <t>OBNOVLJENI DIESEL MOTOR DEUTZ XCHANGE</t>
  </si>
  <si>
    <r>
      <rPr>
        <b/>
        <sz val="11"/>
        <color theme="1"/>
        <rFont val="Calibri"/>
        <family val="2"/>
        <charset val="238"/>
        <scheme val="minor"/>
      </rPr>
      <t xml:space="preserve">Ponudnik : </t>
    </r>
    <r>
      <rPr>
        <sz val="11"/>
        <color theme="1"/>
        <rFont val="Calibri"/>
        <family val="2"/>
        <charset val="238"/>
        <scheme val="minor"/>
      </rPr>
      <t>______________________________________________________________________________________________________________________________ (</t>
    </r>
    <r>
      <rPr>
        <i/>
        <sz val="11"/>
        <color theme="1"/>
        <rFont val="Calibri"/>
        <family val="2"/>
        <charset val="238"/>
        <scheme val="minor"/>
      </rPr>
      <t>Naziv ponudnika</t>
    </r>
    <r>
      <rPr>
        <sz val="11"/>
        <color theme="1"/>
        <rFont val="Calibri"/>
        <family val="2"/>
        <charset val="238"/>
        <scheme val="minor"/>
      </rPr>
      <t>)</t>
    </r>
  </si>
  <si>
    <t>Priloga 2/A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</si>
</sst>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_€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Tahoma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0" fillId="0" borderId="0" xfId="0" applyFill="1" applyBorder="1" applyAlignment="1">
      <alignment horizontal="justify"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Border="1"/>
    <xf numFmtId="49" fontId="5" fillId="2" borderId="1" xfId="0" applyNumberFormat="1" applyFont="1" applyFill="1" applyBorder="1" applyAlignment="1">
      <alignment horizontal="left"/>
    </xf>
    <xf numFmtId="0" fontId="1" fillId="3" borderId="2" xfId="0" applyFont="1" applyFill="1" applyBorder="1" applyAlignment="1">
      <alignment horizontal="center" vertical="center" wrapText="1"/>
    </xf>
    <xf numFmtId="165" fontId="1" fillId="3" borderId="3" xfId="0" applyNumberFormat="1" applyFont="1" applyFill="1" applyBorder="1"/>
    <xf numFmtId="0" fontId="1" fillId="0" borderId="1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165" fontId="7" fillId="2" borderId="1" xfId="0" applyNumberFormat="1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7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49" fontId="5" fillId="2" borderId="1" xfId="1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5" fontId="7" fillId="2" borderId="1" xfId="0" applyNumberFormat="1" applyFont="1" applyFill="1" applyBorder="1" applyAlignment="1" applyProtection="1">
      <alignment horizontal="left"/>
      <protection locked="0"/>
    </xf>
    <xf numFmtId="49" fontId="5" fillId="2" borderId="1" xfId="0" applyNumberFormat="1" applyFont="1" applyFill="1" applyBorder="1" applyAlignment="1" applyProtection="1">
      <alignment horizontal="left"/>
      <protection locked="0"/>
    </xf>
    <xf numFmtId="164" fontId="7" fillId="2" borderId="1" xfId="0" applyNumberFormat="1" applyFont="1" applyFill="1" applyBorder="1" applyAlignment="1" applyProtection="1">
      <alignment horizontal="left"/>
      <protection locked="0"/>
    </xf>
    <xf numFmtId="0" fontId="3" fillId="3" borderId="4" xfId="0" applyFont="1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1" fillId="0" borderId="0" xfId="0" applyFont="1" applyFill="1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5" fillId="2" borderId="1" xfId="0" applyNumberFormat="1" applyFont="1" applyFill="1" applyBorder="1" applyAlignment="1">
      <alignment horizontal="left"/>
    </xf>
  </cellXfs>
  <cellStyles count="2">
    <cellStyle name="Navadno" xfId="0" builtinId="0"/>
    <cellStyle name="Navadno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2"/>
  <sheetViews>
    <sheetView tabSelected="1" zoomScaleNormal="100" workbookViewId="0">
      <pane ySplit="5" topLeftCell="A234" activePane="bottomLeft" state="frozen"/>
      <selection pane="bottomLeft" activeCell="F6" sqref="F6"/>
    </sheetView>
  </sheetViews>
  <sheetFormatPr defaultRowHeight="15" x14ac:dyDescent="0.25"/>
  <cols>
    <col min="1" max="1" width="7.140625" customWidth="1"/>
    <col min="2" max="2" width="57.140625" customWidth="1"/>
    <col min="3" max="3" width="13.5703125" bestFit="1" customWidth="1"/>
    <col min="4" max="4" width="18.42578125" style="2" bestFit="1" customWidth="1"/>
    <col min="5" max="5" width="13.5703125" customWidth="1"/>
    <col min="6" max="6" width="16.42578125" customWidth="1"/>
    <col min="7" max="7" width="23.5703125" customWidth="1"/>
    <col min="8" max="8" width="30" customWidth="1"/>
    <col min="9" max="9" width="11.42578125" customWidth="1"/>
  </cols>
  <sheetData>
    <row r="1" spans="1:9" ht="30" customHeight="1" x14ac:dyDescent="0.25">
      <c r="A1" s="40" t="s">
        <v>278</v>
      </c>
      <c r="B1" s="41"/>
      <c r="C1" s="41"/>
      <c r="D1" s="41"/>
      <c r="E1" s="41"/>
      <c r="F1" s="41"/>
      <c r="G1" s="41"/>
      <c r="H1" s="41"/>
      <c r="I1" s="7" t="s">
        <v>282</v>
      </c>
    </row>
    <row r="2" spans="1:9" x14ac:dyDescent="0.25">
      <c r="A2" s="32"/>
      <c r="B2" s="32"/>
      <c r="C2" s="32"/>
      <c r="D2" s="33"/>
      <c r="E2" s="32"/>
      <c r="F2" s="32"/>
      <c r="G2" s="32"/>
      <c r="H2" s="32"/>
    </row>
    <row r="3" spans="1:9" ht="30.75" customHeight="1" x14ac:dyDescent="0.25">
      <c r="A3" s="42" t="s">
        <v>281</v>
      </c>
      <c r="B3" s="42"/>
      <c r="C3" s="42"/>
      <c r="D3" s="42"/>
      <c r="E3" s="42"/>
      <c r="F3" s="42"/>
      <c r="G3" s="42"/>
      <c r="H3" s="42"/>
    </row>
    <row r="4" spans="1:9" x14ac:dyDescent="0.25">
      <c r="A4" s="32"/>
      <c r="B4" s="32"/>
      <c r="C4" s="32"/>
      <c r="D4" s="33"/>
      <c r="E4" s="32"/>
      <c r="F4" s="32"/>
      <c r="G4" s="32"/>
      <c r="H4" s="32"/>
    </row>
    <row r="5" spans="1:9" ht="45" x14ac:dyDescent="0.25">
      <c r="A5" s="5" t="s">
        <v>0</v>
      </c>
      <c r="B5" s="5" t="s">
        <v>9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</row>
    <row r="6" spans="1:9" s="8" customFormat="1" ht="15" customHeight="1" x14ac:dyDescent="0.25">
      <c r="A6" s="29">
        <v>1</v>
      </c>
      <c r="B6" s="28" t="s">
        <v>211</v>
      </c>
      <c r="C6" s="28" t="s">
        <v>71</v>
      </c>
      <c r="D6" s="30" t="s">
        <v>247</v>
      </c>
      <c r="E6" s="31">
        <v>900</v>
      </c>
      <c r="F6" s="34"/>
      <c r="G6" s="25">
        <f>E6*F6</f>
        <v>0</v>
      </c>
      <c r="H6" s="36"/>
    </row>
    <row r="7" spans="1:9" s="8" customFormat="1" ht="15" customHeight="1" x14ac:dyDescent="0.25">
      <c r="A7" s="29">
        <v>2</v>
      </c>
      <c r="B7" s="28" t="s">
        <v>10</v>
      </c>
      <c r="C7" s="28" t="s">
        <v>72</v>
      </c>
      <c r="D7" s="4">
        <v>106924</v>
      </c>
      <c r="E7" s="31">
        <v>10</v>
      </c>
      <c r="F7" s="34"/>
      <c r="G7" s="25">
        <f t="shared" ref="G7:G70" si="0">E7*F7</f>
        <v>0</v>
      </c>
      <c r="H7" s="36"/>
    </row>
    <row r="8" spans="1:9" s="8" customFormat="1" ht="15" customHeight="1" x14ac:dyDescent="0.25">
      <c r="A8" s="29">
        <v>3</v>
      </c>
      <c r="B8" s="28" t="s">
        <v>11</v>
      </c>
      <c r="C8" s="28" t="s">
        <v>72</v>
      </c>
      <c r="D8" s="4">
        <v>158317</v>
      </c>
      <c r="E8" s="31">
        <v>10</v>
      </c>
      <c r="F8" s="34"/>
      <c r="G8" s="25">
        <f t="shared" si="0"/>
        <v>0</v>
      </c>
      <c r="H8" s="36"/>
    </row>
    <row r="9" spans="1:9" s="8" customFormat="1" ht="15" customHeight="1" x14ac:dyDescent="0.25">
      <c r="A9" s="29">
        <v>4</v>
      </c>
      <c r="B9" s="28" t="s">
        <v>12</v>
      </c>
      <c r="C9" s="28" t="s">
        <v>72</v>
      </c>
      <c r="D9" s="4">
        <v>169951</v>
      </c>
      <c r="E9" s="31">
        <v>10</v>
      </c>
      <c r="F9" s="34"/>
      <c r="G9" s="25">
        <f t="shared" si="0"/>
        <v>0</v>
      </c>
      <c r="H9" s="36"/>
    </row>
    <row r="10" spans="1:9" s="8" customFormat="1" ht="15" customHeight="1" x14ac:dyDescent="0.25">
      <c r="A10" s="29">
        <v>5</v>
      </c>
      <c r="B10" s="28" t="s">
        <v>13</v>
      </c>
      <c r="C10" s="28" t="s">
        <v>72</v>
      </c>
      <c r="D10" s="4">
        <v>169953</v>
      </c>
      <c r="E10" s="31">
        <v>10</v>
      </c>
      <c r="F10" s="34"/>
      <c r="G10" s="25">
        <f t="shared" si="0"/>
        <v>0</v>
      </c>
      <c r="H10" s="36"/>
    </row>
    <row r="11" spans="1:9" s="8" customFormat="1" ht="15" customHeight="1" x14ac:dyDescent="0.25">
      <c r="A11" s="29">
        <v>6</v>
      </c>
      <c r="B11" s="28" t="s">
        <v>13</v>
      </c>
      <c r="C11" s="28" t="s">
        <v>72</v>
      </c>
      <c r="D11" s="4">
        <v>169952</v>
      </c>
      <c r="E11" s="31">
        <v>10</v>
      </c>
      <c r="F11" s="34"/>
      <c r="G11" s="25">
        <f t="shared" si="0"/>
        <v>0</v>
      </c>
      <c r="H11" s="36"/>
    </row>
    <row r="12" spans="1:9" s="8" customFormat="1" ht="15" customHeight="1" x14ac:dyDescent="0.25">
      <c r="A12" s="29">
        <v>7</v>
      </c>
      <c r="B12" s="28" t="s">
        <v>14</v>
      </c>
      <c r="C12" s="28" t="s">
        <v>72</v>
      </c>
      <c r="D12" s="4">
        <v>107202</v>
      </c>
      <c r="E12" s="31">
        <v>6</v>
      </c>
      <c r="F12" s="34"/>
      <c r="G12" s="25">
        <f t="shared" si="0"/>
        <v>0</v>
      </c>
      <c r="H12" s="36"/>
    </row>
    <row r="13" spans="1:9" s="8" customFormat="1" ht="15" customHeight="1" x14ac:dyDescent="0.25">
      <c r="A13" s="29">
        <v>8</v>
      </c>
      <c r="B13" s="28" t="s">
        <v>15</v>
      </c>
      <c r="C13" s="28" t="s">
        <v>72</v>
      </c>
      <c r="D13" s="4">
        <v>138361</v>
      </c>
      <c r="E13" s="31">
        <v>6</v>
      </c>
      <c r="F13" s="34"/>
      <c r="G13" s="25">
        <f t="shared" si="0"/>
        <v>0</v>
      </c>
      <c r="H13" s="36"/>
    </row>
    <row r="14" spans="1:9" s="8" customFormat="1" ht="15" customHeight="1" x14ac:dyDescent="0.25">
      <c r="A14" s="29">
        <v>9</v>
      </c>
      <c r="B14" s="28" t="s">
        <v>16</v>
      </c>
      <c r="C14" s="28" t="s">
        <v>72</v>
      </c>
      <c r="D14" s="45">
        <v>80543</v>
      </c>
      <c r="E14" s="31">
        <v>40</v>
      </c>
      <c r="F14" s="34"/>
      <c r="G14" s="25">
        <f t="shared" si="0"/>
        <v>0</v>
      </c>
      <c r="H14" s="36"/>
    </row>
    <row r="15" spans="1:9" s="8" customFormat="1" ht="15" customHeight="1" x14ac:dyDescent="0.25">
      <c r="A15" s="29">
        <v>10</v>
      </c>
      <c r="B15" s="28" t="s">
        <v>17</v>
      </c>
      <c r="C15" s="28" t="s">
        <v>72</v>
      </c>
      <c r="D15" s="4">
        <v>106109</v>
      </c>
      <c r="E15" s="31">
        <v>40</v>
      </c>
      <c r="F15" s="34"/>
      <c r="G15" s="25">
        <f t="shared" si="0"/>
        <v>0</v>
      </c>
      <c r="H15" s="36"/>
    </row>
    <row r="16" spans="1:9" s="8" customFormat="1" ht="15" customHeight="1" x14ac:dyDescent="0.25">
      <c r="A16" s="29">
        <v>11</v>
      </c>
      <c r="B16" s="28" t="s">
        <v>18</v>
      </c>
      <c r="C16" s="28" t="s">
        <v>72</v>
      </c>
      <c r="D16" s="4">
        <v>147645</v>
      </c>
      <c r="E16" s="31">
        <v>40</v>
      </c>
      <c r="F16" s="34"/>
      <c r="G16" s="25">
        <f t="shared" si="0"/>
        <v>0</v>
      </c>
      <c r="H16" s="36"/>
    </row>
    <row r="17" spans="1:8" s="8" customFormat="1" ht="15" customHeight="1" x14ac:dyDescent="0.25">
      <c r="A17" s="29">
        <v>12</v>
      </c>
      <c r="B17" s="28" t="s">
        <v>19</v>
      </c>
      <c r="C17" s="28" t="s">
        <v>72</v>
      </c>
      <c r="D17" s="45">
        <v>72386</v>
      </c>
      <c r="E17" s="31">
        <v>20</v>
      </c>
      <c r="F17" s="34"/>
      <c r="G17" s="25">
        <f t="shared" si="0"/>
        <v>0</v>
      </c>
      <c r="H17" s="36"/>
    </row>
    <row r="18" spans="1:8" s="8" customFormat="1" ht="15" customHeight="1" x14ac:dyDescent="0.25">
      <c r="A18" s="29">
        <v>13</v>
      </c>
      <c r="B18" s="28" t="s">
        <v>20</v>
      </c>
      <c r="C18" s="28" t="s">
        <v>72</v>
      </c>
      <c r="D18" s="45">
        <v>49357</v>
      </c>
      <c r="E18" s="31">
        <v>10</v>
      </c>
      <c r="F18" s="34"/>
      <c r="G18" s="25">
        <f t="shared" si="0"/>
        <v>0</v>
      </c>
      <c r="H18" s="36"/>
    </row>
    <row r="19" spans="1:8" s="8" customFormat="1" ht="15" customHeight="1" x14ac:dyDescent="0.25">
      <c r="A19" s="29">
        <v>14</v>
      </c>
      <c r="B19" s="28" t="s">
        <v>20</v>
      </c>
      <c r="C19" s="28" t="s">
        <v>72</v>
      </c>
      <c r="D19" s="45">
        <v>80542</v>
      </c>
      <c r="E19" s="31">
        <v>10</v>
      </c>
      <c r="F19" s="34"/>
      <c r="G19" s="25">
        <f t="shared" si="0"/>
        <v>0</v>
      </c>
      <c r="H19" s="36"/>
    </row>
    <row r="20" spans="1:8" s="8" customFormat="1" ht="15" customHeight="1" x14ac:dyDescent="0.25">
      <c r="A20" s="29">
        <v>15</v>
      </c>
      <c r="B20" s="28" t="s">
        <v>20</v>
      </c>
      <c r="C20" s="28" t="s">
        <v>72</v>
      </c>
      <c r="D20" s="45">
        <v>82454</v>
      </c>
      <c r="E20" s="31">
        <v>10</v>
      </c>
      <c r="F20" s="34"/>
      <c r="G20" s="25">
        <f t="shared" si="0"/>
        <v>0</v>
      </c>
      <c r="H20" s="36"/>
    </row>
    <row r="21" spans="1:8" s="8" customFormat="1" ht="15" customHeight="1" x14ac:dyDescent="0.25">
      <c r="A21" s="29">
        <v>16</v>
      </c>
      <c r="B21" s="28" t="s">
        <v>21</v>
      </c>
      <c r="C21" s="28" t="s">
        <v>72</v>
      </c>
      <c r="D21" s="45">
        <v>58865</v>
      </c>
      <c r="E21" s="31">
        <v>10</v>
      </c>
      <c r="F21" s="34"/>
      <c r="G21" s="25">
        <f t="shared" si="0"/>
        <v>0</v>
      </c>
      <c r="H21" s="36"/>
    </row>
    <row r="22" spans="1:8" s="8" customFormat="1" ht="15" customHeight="1" x14ac:dyDescent="0.25">
      <c r="A22" s="29">
        <v>17</v>
      </c>
      <c r="B22" s="28" t="s">
        <v>22</v>
      </c>
      <c r="C22" s="28" t="s">
        <v>72</v>
      </c>
      <c r="D22" s="45">
        <v>205125</v>
      </c>
      <c r="E22" s="31">
        <v>10</v>
      </c>
      <c r="F22" s="34"/>
      <c r="G22" s="25">
        <f t="shared" si="0"/>
        <v>0</v>
      </c>
      <c r="H22" s="36"/>
    </row>
    <row r="23" spans="1:8" s="8" customFormat="1" ht="15" customHeight="1" x14ac:dyDescent="0.25">
      <c r="A23" s="29">
        <v>18</v>
      </c>
      <c r="B23" s="28" t="s">
        <v>23</v>
      </c>
      <c r="C23" s="28" t="s">
        <v>72</v>
      </c>
      <c r="D23" s="45">
        <v>13425</v>
      </c>
      <c r="E23" s="31">
        <v>1</v>
      </c>
      <c r="F23" s="34"/>
      <c r="G23" s="25">
        <f t="shared" si="0"/>
        <v>0</v>
      </c>
      <c r="H23" s="36"/>
    </row>
    <row r="24" spans="1:8" s="8" customFormat="1" ht="15" customHeight="1" x14ac:dyDescent="0.25">
      <c r="A24" s="29">
        <v>19</v>
      </c>
      <c r="B24" s="28" t="s">
        <v>24</v>
      </c>
      <c r="C24" s="28" t="s">
        <v>72</v>
      </c>
      <c r="D24" s="4" t="s">
        <v>199</v>
      </c>
      <c r="E24" s="31">
        <v>5</v>
      </c>
      <c r="F24" s="34"/>
      <c r="G24" s="25">
        <f t="shared" si="0"/>
        <v>0</v>
      </c>
      <c r="H24" s="36"/>
    </row>
    <row r="25" spans="1:8" s="8" customFormat="1" ht="15" customHeight="1" x14ac:dyDescent="0.25">
      <c r="A25" s="29">
        <v>20</v>
      </c>
      <c r="B25" s="28" t="s">
        <v>25</v>
      </c>
      <c r="C25" s="28" t="s">
        <v>72</v>
      </c>
      <c r="D25" s="45">
        <v>79024</v>
      </c>
      <c r="E25" s="31">
        <v>3</v>
      </c>
      <c r="F25" s="34"/>
      <c r="G25" s="25">
        <f t="shared" si="0"/>
        <v>0</v>
      </c>
      <c r="H25" s="36"/>
    </row>
    <row r="26" spans="1:8" s="8" customFormat="1" ht="15" customHeight="1" x14ac:dyDescent="0.25">
      <c r="A26" s="29">
        <v>21</v>
      </c>
      <c r="B26" s="28" t="s">
        <v>26</v>
      </c>
      <c r="C26" s="28" t="s">
        <v>72</v>
      </c>
      <c r="D26" s="45">
        <v>191555</v>
      </c>
      <c r="E26" s="31">
        <v>1</v>
      </c>
      <c r="F26" s="34"/>
      <c r="G26" s="25">
        <f t="shared" si="0"/>
        <v>0</v>
      </c>
      <c r="H26" s="36"/>
    </row>
    <row r="27" spans="1:8" s="8" customFormat="1" ht="15" customHeight="1" x14ac:dyDescent="0.25">
      <c r="A27" s="29">
        <v>22</v>
      </c>
      <c r="B27" s="28" t="s">
        <v>27</v>
      </c>
      <c r="C27" s="28" t="s">
        <v>72</v>
      </c>
      <c r="D27" s="45">
        <v>169954</v>
      </c>
      <c r="E27" s="31">
        <v>2</v>
      </c>
      <c r="F27" s="34"/>
      <c r="G27" s="25">
        <f t="shared" si="0"/>
        <v>0</v>
      </c>
      <c r="H27" s="36"/>
    </row>
    <row r="28" spans="1:8" s="8" customFormat="1" ht="15" customHeight="1" x14ac:dyDescent="0.25">
      <c r="A28" s="29">
        <v>23</v>
      </c>
      <c r="B28" s="28" t="s">
        <v>28</v>
      </c>
      <c r="C28" s="28" t="s">
        <v>72</v>
      </c>
      <c r="D28" s="45">
        <v>172327</v>
      </c>
      <c r="E28" s="31">
        <v>1</v>
      </c>
      <c r="F28" s="34"/>
      <c r="G28" s="25">
        <f t="shared" si="0"/>
        <v>0</v>
      </c>
      <c r="H28" s="36"/>
    </row>
    <row r="29" spans="1:8" s="8" customFormat="1" ht="15" customHeight="1" x14ac:dyDescent="0.25">
      <c r="A29" s="29">
        <v>24</v>
      </c>
      <c r="B29" s="28" t="s">
        <v>29</v>
      </c>
      <c r="C29" s="28" t="s">
        <v>72</v>
      </c>
      <c r="D29" s="45">
        <v>79935</v>
      </c>
      <c r="E29" s="31">
        <v>20</v>
      </c>
      <c r="F29" s="34"/>
      <c r="G29" s="25">
        <f t="shared" si="0"/>
        <v>0</v>
      </c>
      <c r="H29" s="36"/>
    </row>
    <row r="30" spans="1:8" s="8" customFormat="1" ht="15" customHeight="1" x14ac:dyDescent="0.25">
      <c r="A30" s="29">
        <v>25</v>
      </c>
      <c r="B30" s="28" t="s">
        <v>30</v>
      </c>
      <c r="C30" s="28" t="s">
        <v>72</v>
      </c>
      <c r="D30" s="45">
        <v>139806</v>
      </c>
      <c r="E30" s="31">
        <v>1</v>
      </c>
      <c r="F30" s="34"/>
      <c r="G30" s="25">
        <f t="shared" si="0"/>
        <v>0</v>
      </c>
      <c r="H30" s="36"/>
    </row>
    <row r="31" spans="1:8" s="8" customFormat="1" ht="15" customHeight="1" x14ac:dyDescent="0.25">
      <c r="A31" s="29">
        <v>26</v>
      </c>
      <c r="B31" s="28" t="s">
        <v>31</v>
      </c>
      <c r="C31" s="28" t="s">
        <v>72</v>
      </c>
      <c r="D31" s="4" t="s">
        <v>76</v>
      </c>
      <c r="E31" s="31">
        <v>1</v>
      </c>
      <c r="F31" s="34"/>
      <c r="G31" s="25">
        <f t="shared" si="0"/>
        <v>0</v>
      </c>
      <c r="H31" s="36"/>
    </row>
    <row r="32" spans="1:8" s="8" customFormat="1" ht="15" customHeight="1" x14ac:dyDescent="0.25">
      <c r="A32" s="29">
        <v>27</v>
      </c>
      <c r="B32" s="28" t="s">
        <v>32</v>
      </c>
      <c r="C32" s="28" t="s">
        <v>72</v>
      </c>
      <c r="D32" s="4" t="s">
        <v>77</v>
      </c>
      <c r="E32" s="31">
        <v>1</v>
      </c>
      <c r="F32" s="34"/>
      <c r="G32" s="25">
        <f t="shared" si="0"/>
        <v>0</v>
      </c>
      <c r="H32" s="36"/>
    </row>
    <row r="33" spans="1:8" s="8" customFormat="1" ht="15" customHeight="1" x14ac:dyDescent="0.25">
      <c r="A33" s="29">
        <v>28</v>
      </c>
      <c r="B33" s="28" t="s">
        <v>33</v>
      </c>
      <c r="C33" s="28" t="s">
        <v>72</v>
      </c>
      <c r="D33" s="4" t="s">
        <v>78</v>
      </c>
      <c r="E33" s="31">
        <v>1</v>
      </c>
      <c r="F33" s="34"/>
      <c r="G33" s="25">
        <f t="shared" si="0"/>
        <v>0</v>
      </c>
      <c r="H33" s="36"/>
    </row>
    <row r="34" spans="1:8" s="8" customFormat="1" ht="15" customHeight="1" x14ac:dyDescent="0.25">
      <c r="A34" s="29">
        <v>29</v>
      </c>
      <c r="B34" s="28" t="s">
        <v>34</v>
      </c>
      <c r="C34" s="28" t="s">
        <v>72</v>
      </c>
      <c r="D34" s="45">
        <v>76935</v>
      </c>
      <c r="E34" s="31">
        <v>1</v>
      </c>
      <c r="F34" s="34"/>
      <c r="G34" s="25">
        <f t="shared" si="0"/>
        <v>0</v>
      </c>
      <c r="H34" s="36"/>
    </row>
    <row r="35" spans="1:8" s="8" customFormat="1" ht="15" customHeight="1" x14ac:dyDescent="0.25">
      <c r="A35" s="29">
        <v>30</v>
      </c>
      <c r="B35" s="28" t="s">
        <v>35</v>
      </c>
      <c r="C35" s="28" t="s">
        <v>72</v>
      </c>
      <c r="D35" s="45">
        <v>78323</v>
      </c>
      <c r="E35" s="31">
        <v>1</v>
      </c>
      <c r="F35" s="34"/>
      <c r="G35" s="25">
        <f t="shared" si="0"/>
        <v>0</v>
      </c>
      <c r="H35" s="36"/>
    </row>
    <row r="36" spans="1:8" s="8" customFormat="1" ht="15" customHeight="1" x14ac:dyDescent="0.25">
      <c r="A36" s="29">
        <v>31</v>
      </c>
      <c r="B36" s="28" t="s">
        <v>36</v>
      </c>
      <c r="C36" s="28" t="s">
        <v>72</v>
      </c>
      <c r="D36" s="45">
        <v>150307</v>
      </c>
      <c r="E36" s="31">
        <v>4</v>
      </c>
      <c r="F36" s="34"/>
      <c r="G36" s="25">
        <f t="shared" si="0"/>
        <v>0</v>
      </c>
      <c r="H36" s="36"/>
    </row>
    <row r="37" spans="1:8" s="8" customFormat="1" ht="15" customHeight="1" x14ac:dyDescent="0.25">
      <c r="A37" s="29">
        <v>32</v>
      </c>
      <c r="B37" s="28" t="s">
        <v>37</v>
      </c>
      <c r="C37" s="28" t="s">
        <v>72</v>
      </c>
      <c r="D37" s="45">
        <v>229112</v>
      </c>
      <c r="E37" s="31">
        <v>3</v>
      </c>
      <c r="F37" s="34"/>
      <c r="G37" s="25">
        <f t="shared" si="0"/>
        <v>0</v>
      </c>
      <c r="H37" s="36"/>
    </row>
    <row r="38" spans="1:8" s="8" customFormat="1" ht="15" customHeight="1" x14ac:dyDescent="0.25">
      <c r="A38" s="29">
        <v>33</v>
      </c>
      <c r="B38" s="28" t="s">
        <v>38</v>
      </c>
      <c r="C38" s="28" t="s">
        <v>72</v>
      </c>
      <c r="D38" s="45">
        <v>195849</v>
      </c>
      <c r="E38" s="31">
        <v>1</v>
      </c>
      <c r="F38" s="34"/>
      <c r="G38" s="25">
        <f t="shared" si="0"/>
        <v>0</v>
      </c>
      <c r="H38" s="36"/>
    </row>
    <row r="39" spans="1:8" s="8" customFormat="1" ht="15" customHeight="1" x14ac:dyDescent="0.25">
      <c r="A39" s="29">
        <v>34</v>
      </c>
      <c r="B39" s="28" t="s">
        <v>39</v>
      </c>
      <c r="C39" s="28" t="s">
        <v>72</v>
      </c>
      <c r="D39" s="45">
        <v>198647</v>
      </c>
      <c r="E39" s="31">
        <v>6</v>
      </c>
      <c r="F39" s="34"/>
      <c r="G39" s="25">
        <f t="shared" si="0"/>
        <v>0</v>
      </c>
      <c r="H39" s="36"/>
    </row>
    <row r="40" spans="1:8" s="8" customFormat="1" ht="15" customHeight="1" x14ac:dyDescent="0.25">
      <c r="A40" s="29">
        <v>35</v>
      </c>
      <c r="B40" s="28" t="s">
        <v>40</v>
      </c>
      <c r="C40" s="28" t="s">
        <v>72</v>
      </c>
      <c r="D40" s="45">
        <v>208014</v>
      </c>
      <c r="E40" s="31">
        <v>1</v>
      </c>
      <c r="F40" s="34"/>
      <c r="G40" s="25">
        <f t="shared" si="0"/>
        <v>0</v>
      </c>
      <c r="H40" s="36"/>
    </row>
    <row r="41" spans="1:8" s="8" customFormat="1" ht="15" customHeight="1" x14ac:dyDescent="0.25">
      <c r="A41" s="29">
        <v>36</v>
      </c>
      <c r="B41" s="28" t="s">
        <v>41</v>
      </c>
      <c r="C41" s="28" t="s">
        <v>72</v>
      </c>
      <c r="D41" s="45">
        <v>179987</v>
      </c>
      <c r="E41" s="31">
        <v>2</v>
      </c>
      <c r="F41" s="34"/>
      <c r="G41" s="25">
        <f t="shared" si="0"/>
        <v>0</v>
      </c>
      <c r="H41" s="36"/>
    </row>
    <row r="42" spans="1:8" s="8" customFormat="1" ht="15" customHeight="1" x14ac:dyDescent="0.25">
      <c r="A42" s="29">
        <v>37</v>
      </c>
      <c r="B42" s="28" t="s">
        <v>42</v>
      </c>
      <c r="C42" s="28" t="s">
        <v>72</v>
      </c>
      <c r="D42" s="45">
        <v>70428</v>
      </c>
      <c r="E42" s="31">
        <v>3</v>
      </c>
      <c r="F42" s="34"/>
      <c r="G42" s="25">
        <f t="shared" si="0"/>
        <v>0</v>
      </c>
      <c r="H42" s="36"/>
    </row>
    <row r="43" spans="1:8" s="8" customFormat="1" ht="15" customHeight="1" x14ac:dyDescent="0.25">
      <c r="A43" s="29">
        <v>38</v>
      </c>
      <c r="B43" s="28" t="s">
        <v>43</v>
      </c>
      <c r="C43" s="28" t="s">
        <v>72</v>
      </c>
      <c r="D43" s="45">
        <v>33120</v>
      </c>
      <c r="E43" s="31">
        <v>2</v>
      </c>
      <c r="F43" s="34"/>
      <c r="G43" s="25">
        <f t="shared" si="0"/>
        <v>0</v>
      </c>
      <c r="H43" s="36"/>
    </row>
    <row r="44" spans="1:8" s="8" customFormat="1" ht="15" customHeight="1" x14ac:dyDescent="0.25">
      <c r="A44" s="29">
        <v>39</v>
      </c>
      <c r="B44" s="28" t="s">
        <v>255</v>
      </c>
      <c r="C44" s="28" t="s">
        <v>72</v>
      </c>
      <c r="D44" s="45">
        <v>80201</v>
      </c>
      <c r="E44" s="31">
        <v>1</v>
      </c>
      <c r="F44" s="34"/>
      <c r="G44" s="25">
        <f t="shared" si="0"/>
        <v>0</v>
      </c>
      <c r="H44" s="36"/>
    </row>
    <row r="45" spans="1:8" s="8" customFormat="1" ht="15" customHeight="1" x14ac:dyDescent="0.25">
      <c r="A45" s="29">
        <v>40</v>
      </c>
      <c r="B45" s="28" t="s">
        <v>44</v>
      </c>
      <c r="C45" s="28" t="s">
        <v>72</v>
      </c>
      <c r="D45" s="45">
        <v>82148</v>
      </c>
      <c r="E45" s="31">
        <v>3</v>
      </c>
      <c r="F45" s="34"/>
      <c r="G45" s="25">
        <f t="shared" si="0"/>
        <v>0</v>
      </c>
      <c r="H45" s="36"/>
    </row>
    <row r="46" spans="1:8" s="8" customFormat="1" ht="15" customHeight="1" x14ac:dyDescent="0.25">
      <c r="A46" s="29">
        <v>41</v>
      </c>
      <c r="B46" s="28" t="s">
        <v>45</v>
      </c>
      <c r="C46" s="28" t="s">
        <v>72</v>
      </c>
      <c r="D46" s="45">
        <v>95681</v>
      </c>
      <c r="E46" s="31">
        <v>1</v>
      </c>
      <c r="F46" s="34"/>
      <c r="G46" s="25">
        <f t="shared" si="0"/>
        <v>0</v>
      </c>
      <c r="H46" s="36"/>
    </row>
    <row r="47" spans="1:8" s="8" customFormat="1" ht="15" customHeight="1" x14ac:dyDescent="0.25">
      <c r="A47" s="29">
        <v>42</v>
      </c>
      <c r="B47" s="28" t="s">
        <v>200</v>
      </c>
      <c r="C47" s="28" t="s">
        <v>72</v>
      </c>
      <c r="D47" s="45">
        <v>198017</v>
      </c>
      <c r="E47" s="31">
        <v>5</v>
      </c>
      <c r="F47" s="34"/>
      <c r="G47" s="25">
        <f t="shared" si="0"/>
        <v>0</v>
      </c>
      <c r="H47" s="36"/>
    </row>
    <row r="48" spans="1:8" s="8" customFormat="1" ht="15" customHeight="1" x14ac:dyDescent="0.25">
      <c r="A48" s="29">
        <v>43</v>
      </c>
      <c r="B48" s="28" t="s">
        <v>47</v>
      </c>
      <c r="C48" s="28" t="s">
        <v>72</v>
      </c>
      <c r="D48" s="45">
        <v>139063</v>
      </c>
      <c r="E48" s="31">
        <v>2</v>
      </c>
      <c r="F48" s="34"/>
      <c r="G48" s="25">
        <f t="shared" si="0"/>
        <v>0</v>
      </c>
      <c r="H48" s="36"/>
    </row>
    <row r="49" spans="1:8" s="8" customFormat="1" ht="15" customHeight="1" x14ac:dyDescent="0.25">
      <c r="A49" s="29">
        <v>44</v>
      </c>
      <c r="B49" s="28" t="s">
        <v>48</v>
      </c>
      <c r="C49" s="28" t="s">
        <v>72</v>
      </c>
      <c r="D49" s="45">
        <v>175498</v>
      </c>
      <c r="E49" s="31">
        <v>1</v>
      </c>
      <c r="F49" s="34"/>
      <c r="G49" s="25">
        <f t="shared" si="0"/>
        <v>0</v>
      </c>
      <c r="H49" s="36"/>
    </row>
    <row r="50" spans="1:8" s="8" customFormat="1" ht="15" customHeight="1" x14ac:dyDescent="0.25">
      <c r="A50" s="29">
        <v>45</v>
      </c>
      <c r="B50" s="28" t="s">
        <v>49</v>
      </c>
      <c r="C50" s="28" t="s">
        <v>72</v>
      </c>
      <c r="D50" s="45">
        <v>109178</v>
      </c>
      <c r="E50" s="31">
        <v>3</v>
      </c>
      <c r="F50" s="34"/>
      <c r="G50" s="25">
        <f t="shared" si="0"/>
        <v>0</v>
      </c>
      <c r="H50" s="36"/>
    </row>
    <row r="51" spans="1:8" s="8" customFormat="1" ht="15" customHeight="1" x14ac:dyDescent="0.25">
      <c r="A51" s="29">
        <v>46</v>
      </c>
      <c r="B51" s="28" t="s">
        <v>50</v>
      </c>
      <c r="C51" s="28" t="s">
        <v>72</v>
      </c>
      <c r="D51" s="45">
        <v>20562</v>
      </c>
      <c r="E51" s="31">
        <v>1</v>
      </c>
      <c r="F51" s="34"/>
      <c r="G51" s="25">
        <f t="shared" si="0"/>
        <v>0</v>
      </c>
      <c r="H51" s="36"/>
    </row>
    <row r="52" spans="1:8" s="8" customFormat="1" ht="15" customHeight="1" x14ac:dyDescent="0.25">
      <c r="A52" s="29">
        <v>47</v>
      </c>
      <c r="B52" s="28" t="s">
        <v>51</v>
      </c>
      <c r="C52" s="28" t="s">
        <v>72</v>
      </c>
      <c r="D52" s="45">
        <v>189219</v>
      </c>
      <c r="E52" s="31">
        <v>1</v>
      </c>
      <c r="F52" s="34"/>
      <c r="G52" s="25">
        <f t="shared" si="0"/>
        <v>0</v>
      </c>
      <c r="H52" s="36"/>
    </row>
    <row r="53" spans="1:8" s="8" customFormat="1" ht="15" customHeight="1" x14ac:dyDescent="0.25">
      <c r="A53" s="29">
        <v>48</v>
      </c>
      <c r="B53" s="28" t="s">
        <v>46</v>
      </c>
      <c r="C53" s="28" t="s">
        <v>72</v>
      </c>
      <c r="D53" s="45">
        <v>50980</v>
      </c>
      <c r="E53" s="31">
        <v>1</v>
      </c>
      <c r="F53" s="34"/>
      <c r="G53" s="25">
        <f t="shared" si="0"/>
        <v>0</v>
      </c>
      <c r="H53" s="36"/>
    </row>
    <row r="54" spans="1:8" s="8" customFormat="1" ht="15" customHeight="1" x14ac:dyDescent="0.25">
      <c r="A54" s="29">
        <v>49</v>
      </c>
      <c r="B54" s="28" t="s">
        <v>52</v>
      </c>
      <c r="C54" s="28" t="s">
        <v>72</v>
      </c>
      <c r="D54" s="45">
        <v>133362</v>
      </c>
      <c r="E54" s="31">
        <v>1</v>
      </c>
      <c r="F54" s="34"/>
      <c r="G54" s="25">
        <f t="shared" si="0"/>
        <v>0</v>
      </c>
      <c r="H54" s="36"/>
    </row>
    <row r="55" spans="1:8" s="8" customFormat="1" ht="15" customHeight="1" x14ac:dyDescent="0.25">
      <c r="A55" s="29">
        <v>50</v>
      </c>
      <c r="B55" s="28" t="s">
        <v>53</v>
      </c>
      <c r="C55" s="28" t="s">
        <v>72</v>
      </c>
      <c r="D55" s="45">
        <v>95675</v>
      </c>
      <c r="E55" s="31">
        <v>1</v>
      </c>
      <c r="F55" s="34"/>
      <c r="G55" s="25">
        <f t="shared" si="0"/>
        <v>0</v>
      </c>
      <c r="H55" s="36"/>
    </row>
    <row r="56" spans="1:8" s="8" customFormat="1" ht="15" customHeight="1" x14ac:dyDescent="0.25">
      <c r="A56" s="29">
        <v>51</v>
      </c>
      <c r="B56" s="28" t="s">
        <v>54</v>
      </c>
      <c r="C56" s="28" t="s">
        <v>72</v>
      </c>
      <c r="D56" s="45">
        <v>166195</v>
      </c>
      <c r="E56" s="31">
        <v>1</v>
      </c>
      <c r="F56" s="34"/>
      <c r="G56" s="25">
        <f t="shared" si="0"/>
        <v>0</v>
      </c>
      <c r="H56" s="36"/>
    </row>
    <row r="57" spans="1:8" s="8" customFormat="1" ht="15" customHeight="1" x14ac:dyDescent="0.25">
      <c r="A57" s="29">
        <v>52</v>
      </c>
      <c r="B57" s="28" t="s">
        <v>40</v>
      </c>
      <c r="C57" s="28" t="s">
        <v>72</v>
      </c>
      <c r="D57" s="45">
        <v>222269</v>
      </c>
      <c r="E57" s="31">
        <v>1</v>
      </c>
      <c r="F57" s="34"/>
      <c r="G57" s="25">
        <f t="shared" si="0"/>
        <v>0</v>
      </c>
      <c r="H57" s="36"/>
    </row>
    <row r="58" spans="1:8" s="8" customFormat="1" ht="15" customHeight="1" x14ac:dyDescent="0.25">
      <c r="A58" s="29">
        <v>53</v>
      </c>
      <c r="B58" s="28" t="s">
        <v>55</v>
      </c>
      <c r="C58" s="28" t="s">
        <v>72</v>
      </c>
      <c r="D58" s="45">
        <v>44807</v>
      </c>
      <c r="E58" s="31">
        <v>2</v>
      </c>
      <c r="F58" s="34"/>
      <c r="G58" s="25">
        <f t="shared" si="0"/>
        <v>0</v>
      </c>
      <c r="H58" s="36"/>
    </row>
    <row r="59" spans="1:8" s="8" customFormat="1" ht="15" customHeight="1" x14ac:dyDescent="0.25">
      <c r="A59" s="29">
        <v>54</v>
      </c>
      <c r="B59" s="28" t="s">
        <v>56</v>
      </c>
      <c r="C59" s="28" t="s">
        <v>72</v>
      </c>
      <c r="D59" s="45">
        <v>168550</v>
      </c>
      <c r="E59" s="31">
        <v>3</v>
      </c>
      <c r="F59" s="34"/>
      <c r="G59" s="25">
        <f t="shared" si="0"/>
        <v>0</v>
      </c>
      <c r="H59" s="36"/>
    </row>
    <row r="60" spans="1:8" s="8" customFormat="1" ht="15" customHeight="1" x14ac:dyDescent="0.25">
      <c r="A60" s="29">
        <v>55</v>
      </c>
      <c r="B60" s="28" t="s">
        <v>57</v>
      </c>
      <c r="C60" s="28" t="s">
        <v>72</v>
      </c>
      <c r="D60" s="45">
        <v>131709</v>
      </c>
      <c r="E60" s="31">
        <v>10</v>
      </c>
      <c r="F60" s="34"/>
      <c r="G60" s="25">
        <f t="shared" si="0"/>
        <v>0</v>
      </c>
      <c r="H60" s="36"/>
    </row>
    <row r="61" spans="1:8" s="8" customFormat="1" ht="15" customHeight="1" x14ac:dyDescent="0.25">
      <c r="A61" s="29">
        <v>56</v>
      </c>
      <c r="B61" s="28" t="s">
        <v>58</v>
      </c>
      <c r="C61" s="28" t="s">
        <v>72</v>
      </c>
      <c r="D61" s="45">
        <v>131713</v>
      </c>
      <c r="E61" s="31">
        <v>5</v>
      </c>
      <c r="F61" s="34"/>
      <c r="G61" s="25">
        <f t="shared" si="0"/>
        <v>0</v>
      </c>
      <c r="H61" s="36"/>
    </row>
    <row r="62" spans="1:8" s="8" customFormat="1" ht="15" customHeight="1" x14ac:dyDescent="0.25">
      <c r="A62" s="29">
        <v>57</v>
      </c>
      <c r="B62" s="28" t="s">
        <v>57</v>
      </c>
      <c r="C62" s="28" t="s">
        <v>72</v>
      </c>
      <c r="D62" s="45">
        <v>131711</v>
      </c>
      <c r="E62" s="31">
        <v>10</v>
      </c>
      <c r="F62" s="34"/>
      <c r="G62" s="25">
        <f t="shared" si="0"/>
        <v>0</v>
      </c>
      <c r="H62" s="36"/>
    </row>
    <row r="63" spans="1:8" s="8" customFormat="1" ht="15" customHeight="1" x14ac:dyDescent="0.25">
      <c r="A63" s="29">
        <v>58</v>
      </c>
      <c r="B63" s="28" t="s">
        <v>58</v>
      </c>
      <c r="C63" s="28" t="s">
        <v>72</v>
      </c>
      <c r="D63" s="45">
        <v>131715</v>
      </c>
      <c r="E63" s="31">
        <v>1</v>
      </c>
      <c r="F63" s="34"/>
      <c r="G63" s="25">
        <f t="shared" si="0"/>
        <v>0</v>
      </c>
      <c r="H63" s="36"/>
    </row>
    <row r="64" spans="1:8" s="8" customFormat="1" ht="15" customHeight="1" x14ac:dyDescent="0.25">
      <c r="A64" s="29">
        <v>59</v>
      </c>
      <c r="B64" s="28" t="s">
        <v>59</v>
      </c>
      <c r="C64" s="28" t="s">
        <v>72</v>
      </c>
      <c r="D64" s="45">
        <v>81278</v>
      </c>
      <c r="E64" s="31">
        <v>10</v>
      </c>
      <c r="F64" s="34"/>
      <c r="G64" s="25">
        <f t="shared" si="0"/>
        <v>0</v>
      </c>
      <c r="H64" s="36"/>
    </row>
    <row r="65" spans="1:8" s="8" customFormat="1" ht="15" customHeight="1" x14ac:dyDescent="0.25">
      <c r="A65" s="29">
        <v>60</v>
      </c>
      <c r="B65" s="28" t="s">
        <v>59</v>
      </c>
      <c r="C65" s="28" t="s">
        <v>72</v>
      </c>
      <c r="D65" s="45">
        <v>81277</v>
      </c>
      <c r="E65" s="31">
        <v>30</v>
      </c>
      <c r="F65" s="34"/>
      <c r="G65" s="25">
        <f t="shared" si="0"/>
        <v>0</v>
      </c>
      <c r="H65" s="36"/>
    </row>
    <row r="66" spans="1:8" s="8" customFormat="1" ht="15" customHeight="1" x14ac:dyDescent="0.25">
      <c r="A66" s="29">
        <v>61</v>
      </c>
      <c r="B66" s="28" t="s">
        <v>59</v>
      </c>
      <c r="C66" s="28" t="s">
        <v>72</v>
      </c>
      <c r="D66" s="45">
        <v>81279</v>
      </c>
      <c r="E66" s="31">
        <v>10</v>
      </c>
      <c r="F66" s="34"/>
      <c r="G66" s="25">
        <f t="shared" si="0"/>
        <v>0</v>
      </c>
      <c r="H66" s="36"/>
    </row>
    <row r="67" spans="1:8" s="8" customFormat="1" ht="15" customHeight="1" x14ac:dyDescent="0.25">
      <c r="A67" s="29">
        <v>62</v>
      </c>
      <c r="B67" s="28" t="s">
        <v>59</v>
      </c>
      <c r="C67" s="28" t="s">
        <v>72</v>
      </c>
      <c r="D67" s="45">
        <v>81280</v>
      </c>
      <c r="E67" s="31">
        <v>5</v>
      </c>
      <c r="F67" s="34"/>
      <c r="G67" s="25">
        <f t="shared" si="0"/>
        <v>0</v>
      </c>
      <c r="H67" s="36"/>
    </row>
    <row r="68" spans="1:8" s="8" customFormat="1" ht="15" customHeight="1" x14ac:dyDescent="0.25">
      <c r="A68" s="29">
        <v>63</v>
      </c>
      <c r="B68" s="28" t="s">
        <v>60</v>
      </c>
      <c r="C68" s="28" t="s">
        <v>72</v>
      </c>
      <c r="D68" s="45">
        <v>47618</v>
      </c>
      <c r="E68" s="31">
        <v>10</v>
      </c>
      <c r="F68" s="34"/>
      <c r="G68" s="25">
        <f t="shared" si="0"/>
        <v>0</v>
      </c>
      <c r="H68" s="36"/>
    </row>
    <row r="69" spans="1:8" s="8" customFormat="1" ht="15" customHeight="1" x14ac:dyDescent="0.25">
      <c r="A69" s="29">
        <v>64</v>
      </c>
      <c r="B69" s="28" t="s">
        <v>61</v>
      </c>
      <c r="C69" s="28" t="s">
        <v>72</v>
      </c>
      <c r="D69" s="45">
        <v>154565</v>
      </c>
      <c r="E69" s="31">
        <v>1</v>
      </c>
      <c r="F69" s="34"/>
      <c r="G69" s="25">
        <f t="shared" si="0"/>
        <v>0</v>
      </c>
      <c r="H69" s="36"/>
    </row>
    <row r="70" spans="1:8" s="8" customFormat="1" ht="15" customHeight="1" x14ac:dyDescent="0.25">
      <c r="A70" s="29">
        <v>65</v>
      </c>
      <c r="B70" s="28" t="s">
        <v>201</v>
      </c>
      <c r="C70" s="28" t="s">
        <v>72</v>
      </c>
      <c r="D70" s="45">
        <v>107060</v>
      </c>
      <c r="E70" s="31">
        <v>6</v>
      </c>
      <c r="F70" s="34"/>
      <c r="G70" s="25">
        <f t="shared" si="0"/>
        <v>0</v>
      </c>
      <c r="H70" s="36"/>
    </row>
    <row r="71" spans="1:8" s="8" customFormat="1" ht="15" customHeight="1" x14ac:dyDescent="0.25">
      <c r="A71" s="29">
        <v>66</v>
      </c>
      <c r="B71" s="28" t="s">
        <v>27</v>
      </c>
      <c r="C71" s="28" t="s">
        <v>72</v>
      </c>
      <c r="D71" s="45">
        <v>150308</v>
      </c>
      <c r="E71" s="31">
        <v>2</v>
      </c>
      <c r="F71" s="34"/>
      <c r="G71" s="25">
        <f t="shared" ref="G71:G134" si="1">E71*F71</f>
        <v>0</v>
      </c>
      <c r="H71" s="36"/>
    </row>
    <row r="72" spans="1:8" s="8" customFormat="1" ht="15" customHeight="1" x14ac:dyDescent="0.25">
      <c r="A72" s="29">
        <v>67</v>
      </c>
      <c r="B72" s="28" t="s">
        <v>27</v>
      </c>
      <c r="C72" s="28" t="s">
        <v>75</v>
      </c>
      <c r="D72" s="45">
        <v>153955</v>
      </c>
      <c r="E72" s="31">
        <v>6</v>
      </c>
      <c r="F72" s="34"/>
      <c r="G72" s="25">
        <f t="shared" si="1"/>
        <v>0</v>
      </c>
      <c r="H72" s="36"/>
    </row>
    <row r="73" spans="1:8" s="8" customFormat="1" ht="15" customHeight="1" x14ac:dyDescent="0.25">
      <c r="A73" s="29">
        <v>68</v>
      </c>
      <c r="B73" s="28" t="s">
        <v>84</v>
      </c>
      <c r="C73" s="28" t="s">
        <v>74</v>
      </c>
      <c r="D73" s="4" t="s">
        <v>83</v>
      </c>
      <c r="E73" s="31">
        <v>14500</v>
      </c>
      <c r="F73" s="34"/>
      <c r="G73" s="25">
        <f t="shared" si="1"/>
        <v>0</v>
      </c>
      <c r="H73" s="36"/>
    </row>
    <row r="74" spans="1:8" s="8" customFormat="1" ht="15" customHeight="1" x14ac:dyDescent="0.25">
      <c r="A74" s="29">
        <v>69</v>
      </c>
      <c r="B74" s="28" t="s">
        <v>62</v>
      </c>
      <c r="C74" s="28" t="s">
        <v>72</v>
      </c>
      <c r="D74" s="4" t="s">
        <v>79</v>
      </c>
      <c r="E74" s="31">
        <v>20</v>
      </c>
      <c r="F74" s="34"/>
      <c r="G74" s="25">
        <f t="shared" si="1"/>
        <v>0</v>
      </c>
      <c r="H74" s="36"/>
    </row>
    <row r="75" spans="1:8" s="8" customFormat="1" ht="15" customHeight="1" x14ac:dyDescent="0.25">
      <c r="A75" s="29">
        <v>70</v>
      </c>
      <c r="B75" s="28" t="s">
        <v>63</v>
      </c>
      <c r="C75" s="28" t="s">
        <v>72</v>
      </c>
      <c r="D75" s="4" t="s">
        <v>80</v>
      </c>
      <c r="E75" s="31">
        <v>20</v>
      </c>
      <c r="F75" s="34"/>
      <c r="G75" s="25">
        <f t="shared" si="1"/>
        <v>0</v>
      </c>
      <c r="H75" s="36"/>
    </row>
    <row r="76" spans="1:8" s="8" customFormat="1" ht="15" customHeight="1" x14ac:dyDescent="0.25">
      <c r="A76" s="29">
        <v>71</v>
      </c>
      <c r="B76" s="28" t="s">
        <v>64</v>
      </c>
      <c r="C76" s="28" t="s">
        <v>72</v>
      </c>
      <c r="D76" s="4" t="s">
        <v>81</v>
      </c>
      <c r="E76" s="31">
        <v>20</v>
      </c>
      <c r="F76" s="34"/>
      <c r="G76" s="25">
        <f t="shared" si="1"/>
        <v>0</v>
      </c>
      <c r="H76" s="36"/>
    </row>
    <row r="77" spans="1:8" s="8" customFormat="1" ht="15" customHeight="1" x14ac:dyDescent="0.25">
      <c r="A77" s="29">
        <v>72</v>
      </c>
      <c r="B77" s="28" t="s">
        <v>65</v>
      </c>
      <c r="C77" s="28" t="s">
        <v>72</v>
      </c>
      <c r="D77" s="4" t="s">
        <v>82</v>
      </c>
      <c r="E77" s="31">
        <v>20</v>
      </c>
      <c r="F77" s="34"/>
      <c r="G77" s="25">
        <f t="shared" si="1"/>
        <v>0</v>
      </c>
      <c r="H77" s="36"/>
    </row>
    <row r="78" spans="1:8" s="8" customFormat="1" ht="15" customHeight="1" x14ac:dyDescent="0.25">
      <c r="A78" s="29">
        <v>73</v>
      </c>
      <c r="B78" s="28" t="s">
        <v>66</v>
      </c>
      <c r="C78" s="28" t="s">
        <v>72</v>
      </c>
      <c r="D78" s="45">
        <v>93026005</v>
      </c>
      <c r="E78" s="31">
        <v>2</v>
      </c>
      <c r="F78" s="34"/>
      <c r="G78" s="25">
        <f t="shared" si="1"/>
        <v>0</v>
      </c>
      <c r="H78" s="36"/>
    </row>
    <row r="79" spans="1:8" s="8" customFormat="1" ht="15" customHeight="1" x14ac:dyDescent="0.25">
      <c r="A79" s="29">
        <v>74</v>
      </c>
      <c r="B79" s="28" t="s">
        <v>67</v>
      </c>
      <c r="C79" s="28" t="s">
        <v>72</v>
      </c>
      <c r="D79" s="45">
        <v>94600240</v>
      </c>
      <c r="E79" s="31">
        <v>5</v>
      </c>
      <c r="F79" s="34"/>
      <c r="G79" s="25">
        <f t="shared" si="1"/>
        <v>0</v>
      </c>
      <c r="H79" s="36"/>
    </row>
    <row r="80" spans="1:8" s="8" customFormat="1" ht="15" customHeight="1" x14ac:dyDescent="0.25">
      <c r="A80" s="29">
        <v>75</v>
      </c>
      <c r="B80" s="28" t="s">
        <v>68</v>
      </c>
      <c r="C80" s="28" t="s">
        <v>72</v>
      </c>
      <c r="D80" s="45">
        <v>93024405</v>
      </c>
      <c r="E80" s="31">
        <v>3</v>
      </c>
      <c r="F80" s="34"/>
      <c r="G80" s="25">
        <f t="shared" si="1"/>
        <v>0</v>
      </c>
      <c r="H80" s="36"/>
    </row>
    <row r="81" spans="1:8" s="8" customFormat="1" ht="15" customHeight="1" x14ac:dyDescent="0.25">
      <c r="A81" s="29">
        <v>76</v>
      </c>
      <c r="B81" s="28" t="s">
        <v>202</v>
      </c>
      <c r="C81" s="28" t="s">
        <v>72</v>
      </c>
      <c r="D81" s="45">
        <v>93024345</v>
      </c>
      <c r="E81" s="31">
        <v>15</v>
      </c>
      <c r="F81" s="34"/>
      <c r="G81" s="25">
        <f t="shared" si="1"/>
        <v>0</v>
      </c>
      <c r="H81" s="36"/>
    </row>
    <row r="82" spans="1:8" s="8" customFormat="1" ht="15" customHeight="1" x14ac:dyDescent="0.25">
      <c r="A82" s="29">
        <v>77</v>
      </c>
      <c r="B82" s="28" t="s">
        <v>203</v>
      </c>
      <c r="C82" s="28" t="s">
        <v>72</v>
      </c>
      <c r="D82" s="45">
        <v>94030006</v>
      </c>
      <c r="E82" s="31">
        <v>30</v>
      </c>
      <c r="F82" s="34"/>
      <c r="G82" s="25">
        <f t="shared" si="1"/>
        <v>0</v>
      </c>
      <c r="H82" s="36"/>
    </row>
    <row r="83" spans="1:8" s="8" customFormat="1" ht="15" customHeight="1" x14ac:dyDescent="0.25">
      <c r="A83" s="29">
        <v>78</v>
      </c>
      <c r="B83" s="28" t="s">
        <v>69</v>
      </c>
      <c r="C83" s="28" t="s">
        <v>72</v>
      </c>
      <c r="D83" s="45">
        <v>94030026</v>
      </c>
      <c r="E83" s="31">
        <v>30</v>
      </c>
      <c r="F83" s="34"/>
      <c r="G83" s="25">
        <f t="shared" si="1"/>
        <v>0</v>
      </c>
      <c r="H83" s="36"/>
    </row>
    <row r="84" spans="1:8" s="8" customFormat="1" ht="15" customHeight="1" x14ac:dyDescent="0.25">
      <c r="A84" s="29">
        <v>79</v>
      </c>
      <c r="B84" s="4" t="s">
        <v>70</v>
      </c>
      <c r="C84" s="4" t="s">
        <v>73</v>
      </c>
      <c r="D84" s="4" t="s">
        <v>85</v>
      </c>
      <c r="E84" s="45">
        <v>112</v>
      </c>
      <c r="F84" s="34"/>
      <c r="G84" s="25">
        <f t="shared" si="1"/>
        <v>0</v>
      </c>
      <c r="H84" s="36"/>
    </row>
    <row r="85" spans="1:8" s="8" customFormat="1" ht="15" customHeight="1" x14ac:dyDescent="0.25">
      <c r="A85" s="29">
        <v>80</v>
      </c>
      <c r="B85" s="4" t="s">
        <v>198</v>
      </c>
      <c r="C85" s="4" t="s">
        <v>72</v>
      </c>
      <c r="D85" s="45">
        <v>166128</v>
      </c>
      <c r="E85" s="45">
        <v>1</v>
      </c>
      <c r="F85" s="34"/>
      <c r="G85" s="25">
        <f t="shared" si="1"/>
        <v>0</v>
      </c>
      <c r="H85" s="36"/>
    </row>
    <row r="86" spans="1:8" s="8" customFormat="1" ht="15" customHeight="1" x14ac:dyDescent="0.25">
      <c r="A86" s="29">
        <v>81</v>
      </c>
      <c r="B86" s="4" t="s">
        <v>183</v>
      </c>
      <c r="C86" s="4" t="s">
        <v>72</v>
      </c>
      <c r="D86" s="45">
        <v>74981</v>
      </c>
      <c r="E86" s="45">
        <v>1</v>
      </c>
      <c r="F86" s="34"/>
      <c r="G86" s="25">
        <f t="shared" si="1"/>
        <v>0</v>
      </c>
      <c r="H86" s="36"/>
    </row>
    <row r="87" spans="1:8" s="8" customFormat="1" ht="15" customHeight="1" x14ac:dyDescent="0.25">
      <c r="A87" s="29">
        <v>82</v>
      </c>
      <c r="B87" s="4" t="s">
        <v>86</v>
      </c>
      <c r="C87" s="4" t="s">
        <v>72</v>
      </c>
      <c r="D87" s="45">
        <v>136715</v>
      </c>
      <c r="E87" s="45">
        <v>20</v>
      </c>
      <c r="F87" s="34"/>
      <c r="G87" s="25">
        <f t="shared" si="1"/>
        <v>0</v>
      </c>
      <c r="H87" s="36"/>
    </row>
    <row r="88" spans="1:8" s="8" customFormat="1" ht="15" customHeight="1" x14ac:dyDescent="0.25">
      <c r="A88" s="29">
        <v>83</v>
      </c>
      <c r="B88" s="4" t="s">
        <v>87</v>
      </c>
      <c r="C88" s="4" t="s">
        <v>72</v>
      </c>
      <c r="D88" s="45">
        <v>136714</v>
      </c>
      <c r="E88" s="45">
        <v>20</v>
      </c>
      <c r="F88" s="34"/>
      <c r="G88" s="25">
        <f t="shared" si="1"/>
        <v>0</v>
      </c>
      <c r="H88" s="36"/>
    </row>
    <row r="89" spans="1:8" s="8" customFormat="1" ht="15" customHeight="1" x14ac:dyDescent="0.25">
      <c r="A89" s="29">
        <v>84</v>
      </c>
      <c r="B89" s="4" t="s">
        <v>98</v>
      </c>
      <c r="C89" s="4" t="s">
        <v>72</v>
      </c>
      <c r="D89" s="4" t="s">
        <v>99</v>
      </c>
      <c r="E89" s="45">
        <v>20</v>
      </c>
      <c r="F89" s="34"/>
      <c r="G89" s="25">
        <f t="shared" si="1"/>
        <v>0</v>
      </c>
      <c r="H89" s="36"/>
    </row>
    <row r="90" spans="1:8" s="8" customFormat="1" ht="15" customHeight="1" x14ac:dyDescent="0.25">
      <c r="A90" s="29">
        <v>85</v>
      </c>
      <c r="B90" s="4" t="s">
        <v>107</v>
      </c>
      <c r="C90" s="4" t="s">
        <v>72</v>
      </c>
      <c r="D90" s="45">
        <v>383107925538</v>
      </c>
      <c r="E90" s="45">
        <v>20</v>
      </c>
      <c r="F90" s="34"/>
      <c r="G90" s="25">
        <f t="shared" si="1"/>
        <v>0</v>
      </c>
      <c r="H90" s="36"/>
    </row>
    <row r="91" spans="1:8" s="8" customFormat="1" ht="15" customHeight="1" x14ac:dyDescent="0.25">
      <c r="A91" s="29">
        <v>86</v>
      </c>
      <c r="B91" s="4" t="s">
        <v>242</v>
      </c>
      <c r="C91" s="4" t="s">
        <v>72</v>
      </c>
      <c r="D91" s="45">
        <v>158744</v>
      </c>
      <c r="E91" s="45">
        <v>2</v>
      </c>
      <c r="F91" s="34"/>
      <c r="G91" s="25">
        <f t="shared" si="1"/>
        <v>0</v>
      </c>
      <c r="H91" s="36"/>
    </row>
    <row r="92" spans="1:8" s="8" customFormat="1" ht="15" customHeight="1" x14ac:dyDescent="0.25">
      <c r="A92" s="29">
        <v>87</v>
      </c>
      <c r="B92" s="4" t="s">
        <v>89</v>
      </c>
      <c r="C92" s="4" t="s">
        <v>72</v>
      </c>
      <c r="D92" s="45">
        <v>15371</v>
      </c>
      <c r="E92" s="45">
        <v>6</v>
      </c>
      <c r="F92" s="34"/>
      <c r="G92" s="25">
        <f t="shared" si="1"/>
        <v>0</v>
      </c>
      <c r="H92" s="36"/>
    </row>
    <row r="93" spans="1:8" s="8" customFormat="1" ht="15" customHeight="1" x14ac:dyDescent="0.25">
      <c r="A93" s="29">
        <v>88</v>
      </c>
      <c r="B93" s="4" t="s">
        <v>89</v>
      </c>
      <c r="C93" s="4" t="s">
        <v>72</v>
      </c>
      <c r="D93" s="45">
        <v>76961</v>
      </c>
      <c r="E93" s="45">
        <v>6</v>
      </c>
      <c r="F93" s="34"/>
      <c r="G93" s="25">
        <f t="shared" si="1"/>
        <v>0</v>
      </c>
      <c r="H93" s="36"/>
    </row>
    <row r="94" spans="1:8" s="8" customFormat="1" ht="15" customHeight="1" x14ac:dyDescent="0.25">
      <c r="A94" s="29">
        <v>89</v>
      </c>
      <c r="B94" s="4" t="s">
        <v>90</v>
      </c>
      <c r="C94" s="4" t="s">
        <v>72</v>
      </c>
      <c r="D94" s="4" t="s">
        <v>92</v>
      </c>
      <c r="E94" s="45">
        <v>4</v>
      </c>
      <c r="F94" s="34"/>
      <c r="G94" s="25">
        <f t="shared" si="1"/>
        <v>0</v>
      </c>
      <c r="H94" s="36"/>
    </row>
    <row r="95" spans="1:8" s="8" customFormat="1" ht="15" customHeight="1" x14ac:dyDescent="0.25">
      <c r="A95" s="29">
        <v>90</v>
      </c>
      <c r="B95" s="4" t="s">
        <v>89</v>
      </c>
      <c r="C95" s="4" t="s">
        <v>72</v>
      </c>
      <c r="D95" s="4" t="s">
        <v>93</v>
      </c>
      <c r="E95" s="45">
        <v>6</v>
      </c>
      <c r="F95" s="34"/>
      <c r="G95" s="25">
        <f t="shared" si="1"/>
        <v>0</v>
      </c>
      <c r="H95" s="36"/>
    </row>
    <row r="96" spans="1:8" s="8" customFormat="1" ht="15" customHeight="1" x14ac:dyDescent="0.25">
      <c r="A96" s="29">
        <v>91</v>
      </c>
      <c r="B96" s="4" t="s">
        <v>94</v>
      </c>
      <c r="C96" s="4" t="s">
        <v>72</v>
      </c>
      <c r="D96" s="4" t="s">
        <v>91</v>
      </c>
      <c r="E96" s="45">
        <v>4</v>
      </c>
      <c r="F96" s="34"/>
      <c r="G96" s="25">
        <f t="shared" si="1"/>
        <v>0</v>
      </c>
      <c r="H96" s="36"/>
    </row>
    <row r="97" spans="1:8" s="8" customFormat="1" ht="15" customHeight="1" x14ac:dyDescent="0.25">
      <c r="A97" s="29">
        <v>92</v>
      </c>
      <c r="B97" s="4" t="s">
        <v>95</v>
      </c>
      <c r="C97" s="4" t="s">
        <v>72</v>
      </c>
      <c r="D97" s="4" t="s">
        <v>96</v>
      </c>
      <c r="E97" s="45">
        <v>4</v>
      </c>
      <c r="F97" s="34"/>
      <c r="G97" s="25">
        <f t="shared" si="1"/>
        <v>0</v>
      </c>
      <c r="H97" s="36"/>
    </row>
    <row r="98" spans="1:8" s="8" customFormat="1" ht="15" customHeight="1" x14ac:dyDescent="0.25">
      <c r="A98" s="29">
        <v>93</v>
      </c>
      <c r="B98" s="4" t="s">
        <v>89</v>
      </c>
      <c r="C98" s="4" t="s">
        <v>72</v>
      </c>
      <c r="D98" s="45">
        <v>72086</v>
      </c>
      <c r="E98" s="45">
        <v>4</v>
      </c>
      <c r="F98" s="34"/>
      <c r="G98" s="25">
        <f t="shared" si="1"/>
        <v>0</v>
      </c>
      <c r="H98" s="36"/>
    </row>
    <row r="99" spans="1:8" s="8" customFormat="1" ht="15" customHeight="1" x14ac:dyDescent="0.25">
      <c r="A99" s="29">
        <v>94</v>
      </c>
      <c r="B99" s="4" t="s">
        <v>89</v>
      </c>
      <c r="C99" s="4" t="s">
        <v>72</v>
      </c>
      <c r="D99" s="45">
        <v>81800</v>
      </c>
      <c r="E99" s="45">
        <v>4</v>
      </c>
      <c r="F99" s="34"/>
      <c r="G99" s="25">
        <f t="shared" si="1"/>
        <v>0</v>
      </c>
      <c r="H99" s="36"/>
    </row>
    <row r="100" spans="1:8" s="8" customFormat="1" ht="15" customHeight="1" x14ac:dyDescent="0.25">
      <c r="A100" s="29">
        <v>95</v>
      </c>
      <c r="B100" s="4" t="s">
        <v>89</v>
      </c>
      <c r="C100" s="4" t="s">
        <v>72</v>
      </c>
      <c r="D100" s="45">
        <v>72084</v>
      </c>
      <c r="E100" s="45">
        <v>4</v>
      </c>
      <c r="F100" s="34"/>
      <c r="G100" s="25">
        <f t="shared" si="1"/>
        <v>0</v>
      </c>
      <c r="H100" s="36"/>
    </row>
    <row r="101" spans="1:8" s="8" customFormat="1" ht="15" customHeight="1" x14ac:dyDescent="0.25">
      <c r="A101" s="29">
        <v>96</v>
      </c>
      <c r="B101" s="4" t="s">
        <v>89</v>
      </c>
      <c r="C101" s="4" t="s">
        <v>72</v>
      </c>
      <c r="D101" s="45">
        <v>125499</v>
      </c>
      <c r="E101" s="45">
        <v>4</v>
      </c>
      <c r="F101" s="34"/>
      <c r="G101" s="25">
        <f t="shared" si="1"/>
        <v>0</v>
      </c>
      <c r="H101" s="36"/>
    </row>
    <row r="102" spans="1:8" s="8" customFormat="1" ht="15" customHeight="1" x14ac:dyDescent="0.25">
      <c r="A102" s="29">
        <v>97</v>
      </c>
      <c r="B102" s="4" t="s">
        <v>89</v>
      </c>
      <c r="C102" s="4" t="s">
        <v>72</v>
      </c>
      <c r="D102" s="45">
        <v>72082</v>
      </c>
      <c r="E102" s="45">
        <v>4</v>
      </c>
      <c r="F102" s="34"/>
      <c r="G102" s="25">
        <f t="shared" si="1"/>
        <v>0</v>
      </c>
      <c r="H102" s="36"/>
    </row>
    <row r="103" spans="1:8" s="8" customFormat="1" ht="15" customHeight="1" x14ac:dyDescent="0.25">
      <c r="A103" s="29">
        <v>98</v>
      </c>
      <c r="B103" s="4" t="s">
        <v>89</v>
      </c>
      <c r="C103" s="4" t="s">
        <v>72</v>
      </c>
      <c r="D103" s="45">
        <v>81548</v>
      </c>
      <c r="E103" s="45">
        <v>4</v>
      </c>
      <c r="F103" s="34"/>
      <c r="G103" s="25">
        <f t="shared" si="1"/>
        <v>0</v>
      </c>
      <c r="H103" s="36"/>
    </row>
    <row r="104" spans="1:8" s="8" customFormat="1" ht="15" customHeight="1" x14ac:dyDescent="0.25">
      <c r="A104" s="29">
        <v>99</v>
      </c>
      <c r="B104" s="4" t="s">
        <v>97</v>
      </c>
      <c r="C104" s="4" t="s">
        <v>72</v>
      </c>
      <c r="D104" s="45">
        <v>118120</v>
      </c>
      <c r="E104" s="45">
        <v>2</v>
      </c>
      <c r="F104" s="34"/>
      <c r="G104" s="25">
        <f t="shared" si="1"/>
        <v>0</v>
      </c>
      <c r="H104" s="36"/>
    </row>
    <row r="105" spans="1:8" s="8" customFormat="1" ht="15" customHeight="1" x14ac:dyDescent="0.25">
      <c r="A105" s="29">
        <v>100</v>
      </c>
      <c r="B105" s="4" t="s">
        <v>157</v>
      </c>
      <c r="C105" s="4" t="s">
        <v>72</v>
      </c>
      <c r="D105" s="45">
        <v>40768</v>
      </c>
      <c r="E105" s="45">
        <v>2</v>
      </c>
      <c r="F105" s="34"/>
      <c r="G105" s="25">
        <f t="shared" si="1"/>
        <v>0</v>
      </c>
      <c r="H105" s="36"/>
    </row>
    <row r="106" spans="1:8" s="8" customFormat="1" ht="15" customHeight="1" x14ac:dyDescent="0.25">
      <c r="A106" s="29">
        <v>101</v>
      </c>
      <c r="B106" s="4" t="s">
        <v>100</v>
      </c>
      <c r="C106" s="4" t="s">
        <v>72</v>
      </c>
      <c r="D106" s="4" t="s">
        <v>101</v>
      </c>
      <c r="E106" s="45">
        <v>2</v>
      </c>
      <c r="F106" s="34"/>
      <c r="G106" s="25">
        <f t="shared" si="1"/>
        <v>0</v>
      </c>
      <c r="H106" s="36"/>
    </row>
    <row r="107" spans="1:8" s="8" customFormat="1" ht="15" customHeight="1" x14ac:dyDescent="0.25">
      <c r="A107" s="29">
        <v>102</v>
      </c>
      <c r="B107" s="4" t="s">
        <v>143</v>
      </c>
      <c r="C107" s="4" t="s">
        <v>72</v>
      </c>
      <c r="D107" s="4" t="s">
        <v>144</v>
      </c>
      <c r="E107" s="45">
        <v>4</v>
      </c>
      <c r="F107" s="34"/>
      <c r="G107" s="25">
        <f t="shared" si="1"/>
        <v>0</v>
      </c>
      <c r="H107" s="36"/>
    </row>
    <row r="108" spans="1:8" s="8" customFormat="1" ht="15" customHeight="1" x14ac:dyDescent="0.25">
      <c r="A108" s="29">
        <v>103</v>
      </c>
      <c r="B108" s="4" t="s">
        <v>102</v>
      </c>
      <c r="C108" s="4" t="s">
        <v>72</v>
      </c>
      <c r="D108" s="45">
        <v>40870</v>
      </c>
      <c r="E108" s="45">
        <v>3</v>
      </c>
      <c r="F108" s="34"/>
      <c r="G108" s="25">
        <f t="shared" si="1"/>
        <v>0</v>
      </c>
      <c r="H108" s="36"/>
    </row>
    <row r="109" spans="1:8" s="8" customFormat="1" ht="15" customHeight="1" x14ac:dyDescent="0.25">
      <c r="A109" s="29">
        <v>104</v>
      </c>
      <c r="B109" s="4" t="s">
        <v>103</v>
      </c>
      <c r="C109" s="4" t="s">
        <v>72</v>
      </c>
      <c r="D109" s="45">
        <v>27058</v>
      </c>
      <c r="E109" s="45">
        <v>4</v>
      </c>
      <c r="F109" s="34"/>
      <c r="G109" s="25">
        <f t="shared" si="1"/>
        <v>0</v>
      </c>
      <c r="H109" s="36"/>
    </row>
    <row r="110" spans="1:8" s="8" customFormat="1" ht="15" customHeight="1" x14ac:dyDescent="0.25">
      <c r="A110" s="29">
        <v>105</v>
      </c>
      <c r="B110" s="4" t="s">
        <v>104</v>
      </c>
      <c r="C110" s="4" t="s">
        <v>72</v>
      </c>
      <c r="D110" s="45">
        <v>45651</v>
      </c>
      <c r="E110" s="45">
        <v>2</v>
      </c>
      <c r="F110" s="34"/>
      <c r="G110" s="25">
        <f t="shared" si="1"/>
        <v>0</v>
      </c>
      <c r="H110" s="36"/>
    </row>
    <row r="111" spans="1:8" s="8" customFormat="1" ht="15" customHeight="1" x14ac:dyDescent="0.25">
      <c r="A111" s="29">
        <v>106</v>
      </c>
      <c r="B111" s="4" t="s">
        <v>105</v>
      </c>
      <c r="C111" s="4" t="s">
        <v>72</v>
      </c>
      <c r="D111" s="45">
        <v>3831070927099</v>
      </c>
      <c r="E111" s="45">
        <v>2</v>
      </c>
      <c r="F111" s="34"/>
      <c r="G111" s="25">
        <f t="shared" si="1"/>
        <v>0</v>
      </c>
      <c r="H111" s="36"/>
    </row>
    <row r="112" spans="1:8" s="8" customFormat="1" ht="15" customHeight="1" x14ac:dyDescent="0.25">
      <c r="A112" s="29">
        <v>107</v>
      </c>
      <c r="B112" s="4" t="s">
        <v>106</v>
      </c>
      <c r="C112" s="4" t="s">
        <v>72</v>
      </c>
      <c r="D112" s="45">
        <v>3831070923633</v>
      </c>
      <c r="E112" s="45">
        <v>4</v>
      </c>
      <c r="F112" s="34"/>
      <c r="G112" s="25">
        <f t="shared" si="1"/>
        <v>0</v>
      </c>
      <c r="H112" s="36"/>
    </row>
    <row r="113" spans="1:8" s="8" customFormat="1" ht="15" customHeight="1" x14ac:dyDescent="0.25">
      <c r="A113" s="29">
        <v>108</v>
      </c>
      <c r="B113" s="4" t="s">
        <v>108</v>
      </c>
      <c r="C113" s="4" t="s">
        <v>72</v>
      </c>
      <c r="D113" s="45">
        <v>3831070936725</v>
      </c>
      <c r="E113" s="45">
        <v>3</v>
      </c>
      <c r="F113" s="34"/>
      <c r="G113" s="25">
        <f t="shared" si="1"/>
        <v>0</v>
      </c>
      <c r="H113" s="36"/>
    </row>
    <row r="114" spans="1:8" s="8" customFormat="1" ht="15" customHeight="1" x14ac:dyDescent="0.25">
      <c r="A114" s="29">
        <v>109</v>
      </c>
      <c r="B114" s="4" t="s">
        <v>109</v>
      </c>
      <c r="C114" s="4" t="s">
        <v>72</v>
      </c>
      <c r="D114" s="4" t="s">
        <v>110</v>
      </c>
      <c r="E114" s="45">
        <v>2</v>
      </c>
      <c r="F114" s="34"/>
      <c r="G114" s="25">
        <f t="shared" si="1"/>
        <v>0</v>
      </c>
      <c r="H114" s="36"/>
    </row>
    <row r="115" spans="1:8" s="8" customFormat="1" ht="15" customHeight="1" x14ac:dyDescent="0.25">
      <c r="A115" s="29">
        <v>110</v>
      </c>
      <c r="B115" s="4" t="s">
        <v>111</v>
      </c>
      <c r="C115" s="4" t="s">
        <v>72</v>
      </c>
      <c r="D115" s="45">
        <v>101767</v>
      </c>
      <c r="E115" s="45">
        <v>2</v>
      </c>
      <c r="F115" s="34"/>
      <c r="G115" s="25">
        <f t="shared" si="1"/>
        <v>0</v>
      </c>
      <c r="H115" s="36"/>
    </row>
    <row r="116" spans="1:8" s="8" customFormat="1" ht="15" customHeight="1" x14ac:dyDescent="0.25">
      <c r="A116" s="29">
        <v>111</v>
      </c>
      <c r="B116" s="4" t="s">
        <v>112</v>
      </c>
      <c r="C116" s="4" t="s">
        <v>72</v>
      </c>
      <c r="D116" s="45">
        <v>82926</v>
      </c>
      <c r="E116" s="45">
        <v>1</v>
      </c>
      <c r="F116" s="34"/>
      <c r="G116" s="25">
        <f t="shared" si="1"/>
        <v>0</v>
      </c>
      <c r="H116" s="36"/>
    </row>
    <row r="117" spans="1:8" s="8" customFormat="1" ht="15" customHeight="1" x14ac:dyDescent="0.25">
      <c r="A117" s="29">
        <v>112</v>
      </c>
      <c r="B117" s="4" t="s">
        <v>113</v>
      </c>
      <c r="C117" s="4" t="s">
        <v>72</v>
      </c>
      <c r="D117" s="45">
        <v>93024021</v>
      </c>
      <c r="E117" s="45">
        <v>1</v>
      </c>
      <c r="F117" s="34"/>
      <c r="G117" s="25">
        <f t="shared" si="1"/>
        <v>0</v>
      </c>
      <c r="H117" s="36"/>
    </row>
    <row r="118" spans="1:8" s="8" customFormat="1" ht="15" customHeight="1" x14ac:dyDescent="0.25">
      <c r="A118" s="29">
        <v>113</v>
      </c>
      <c r="B118" s="4" t="s">
        <v>114</v>
      </c>
      <c r="C118" s="4" t="s">
        <v>72</v>
      </c>
      <c r="D118" s="45">
        <v>55867</v>
      </c>
      <c r="E118" s="45">
        <v>1</v>
      </c>
      <c r="F118" s="34"/>
      <c r="G118" s="25">
        <f t="shared" si="1"/>
        <v>0</v>
      </c>
      <c r="H118" s="36"/>
    </row>
    <row r="119" spans="1:8" s="8" customFormat="1" ht="15" customHeight="1" x14ac:dyDescent="0.25">
      <c r="A119" s="29">
        <v>114</v>
      </c>
      <c r="B119" s="4" t="s">
        <v>115</v>
      </c>
      <c r="C119" s="4" t="s">
        <v>72</v>
      </c>
      <c r="D119" s="4" t="s">
        <v>116</v>
      </c>
      <c r="E119" s="45">
        <v>2</v>
      </c>
      <c r="F119" s="34"/>
      <c r="G119" s="25">
        <f t="shared" si="1"/>
        <v>0</v>
      </c>
      <c r="H119" s="36"/>
    </row>
    <row r="120" spans="1:8" s="8" customFormat="1" ht="15" customHeight="1" x14ac:dyDescent="0.25">
      <c r="A120" s="29">
        <v>115</v>
      </c>
      <c r="B120" s="4" t="s">
        <v>131</v>
      </c>
      <c r="C120" s="4" t="s">
        <v>72</v>
      </c>
      <c r="D120" s="4" t="s">
        <v>132</v>
      </c>
      <c r="E120" s="45">
        <v>2</v>
      </c>
      <c r="F120" s="34"/>
      <c r="G120" s="25">
        <f t="shared" si="1"/>
        <v>0</v>
      </c>
      <c r="H120" s="36"/>
    </row>
    <row r="121" spans="1:8" s="8" customFormat="1" ht="15" customHeight="1" x14ac:dyDescent="0.25">
      <c r="A121" s="29">
        <v>116</v>
      </c>
      <c r="B121" s="4" t="s">
        <v>154</v>
      </c>
      <c r="C121" s="4" t="s">
        <v>72</v>
      </c>
      <c r="D121" s="45">
        <v>80024</v>
      </c>
      <c r="E121" s="45">
        <v>2</v>
      </c>
      <c r="F121" s="34"/>
      <c r="G121" s="25">
        <f t="shared" si="1"/>
        <v>0</v>
      </c>
      <c r="H121" s="36"/>
    </row>
    <row r="122" spans="1:8" s="8" customFormat="1" ht="15" customHeight="1" x14ac:dyDescent="0.25">
      <c r="A122" s="29">
        <v>117</v>
      </c>
      <c r="B122" s="4" t="s">
        <v>154</v>
      </c>
      <c r="C122" s="4" t="s">
        <v>72</v>
      </c>
      <c r="D122" s="45">
        <v>81757</v>
      </c>
      <c r="E122" s="45">
        <v>2</v>
      </c>
      <c r="F122" s="34"/>
      <c r="G122" s="25">
        <f t="shared" si="1"/>
        <v>0</v>
      </c>
      <c r="H122" s="36"/>
    </row>
    <row r="123" spans="1:8" s="8" customFormat="1" ht="15" customHeight="1" x14ac:dyDescent="0.25">
      <c r="A123" s="29">
        <v>118</v>
      </c>
      <c r="B123" s="4" t="s">
        <v>154</v>
      </c>
      <c r="C123" s="4" t="s">
        <v>72</v>
      </c>
      <c r="D123" s="45">
        <v>106462</v>
      </c>
      <c r="E123" s="45">
        <v>2</v>
      </c>
      <c r="F123" s="34"/>
      <c r="G123" s="25">
        <f t="shared" si="1"/>
        <v>0</v>
      </c>
      <c r="H123" s="36"/>
    </row>
    <row r="124" spans="1:8" s="8" customFormat="1" ht="15" customHeight="1" x14ac:dyDescent="0.25">
      <c r="A124" s="29">
        <v>119</v>
      </c>
      <c r="B124" s="4" t="s">
        <v>154</v>
      </c>
      <c r="C124" s="4" t="s">
        <v>72</v>
      </c>
      <c r="D124" s="45">
        <v>81647</v>
      </c>
      <c r="E124" s="45">
        <v>2</v>
      </c>
      <c r="F124" s="34"/>
      <c r="G124" s="25">
        <f t="shared" si="1"/>
        <v>0</v>
      </c>
      <c r="H124" s="36"/>
    </row>
    <row r="125" spans="1:8" s="8" customFormat="1" ht="15" customHeight="1" x14ac:dyDescent="0.25">
      <c r="A125" s="29">
        <v>120</v>
      </c>
      <c r="B125" s="4" t="s">
        <v>155</v>
      </c>
      <c r="C125" s="4" t="s">
        <v>72</v>
      </c>
      <c r="D125" s="4" t="s">
        <v>156</v>
      </c>
      <c r="E125" s="45">
        <v>1</v>
      </c>
      <c r="F125" s="34"/>
      <c r="G125" s="25">
        <f t="shared" si="1"/>
        <v>0</v>
      </c>
      <c r="H125" s="36"/>
    </row>
    <row r="126" spans="1:8" s="8" customFormat="1" ht="15" customHeight="1" x14ac:dyDescent="0.25">
      <c r="A126" s="29">
        <v>121</v>
      </c>
      <c r="B126" s="4" t="s">
        <v>178</v>
      </c>
      <c r="C126" s="4" t="s">
        <v>72</v>
      </c>
      <c r="D126" s="45">
        <v>83648</v>
      </c>
      <c r="E126" s="45">
        <v>2</v>
      </c>
      <c r="F126" s="34"/>
      <c r="G126" s="25">
        <f t="shared" si="1"/>
        <v>0</v>
      </c>
      <c r="H126" s="36"/>
    </row>
    <row r="127" spans="1:8" s="8" customFormat="1" ht="15" customHeight="1" x14ac:dyDescent="0.25">
      <c r="A127" s="29">
        <v>122</v>
      </c>
      <c r="B127" s="4" t="s">
        <v>161</v>
      </c>
      <c r="C127" s="4" t="s">
        <v>72</v>
      </c>
      <c r="D127" s="45">
        <v>37524</v>
      </c>
      <c r="E127" s="45">
        <v>1</v>
      </c>
      <c r="F127" s="34"/>
      <c r="G127" s="25">
        <f t="shared" si="1"/>
        <v>0</v>
      </c>
      <c r="H127" s="36"/>
    </row>
    <row r="128" spans="1:8" s="8" customFormat="1" ht="15" customHeight="1" x14ac:dyDescent="0.25">
      <c r="A128" s="29">
        <v>123</v>
      </c>
      <c r="B128" s="4" t="s">
        <v>162</v>
      </c>
      <c r="C128" s="4" t="s">
        <v>72</v>
      </c>
      <c r="D128" s="45">
        <v>102347</v>
      </c>
      <c r="E128" s="45">
        <v>1</v>
      </c>
      <c r="F128" s="34"/>
      <c r="G128" s="25">
        <f t="shared" si="1"/>
        <v>0</v>
      </c>
      <c r="H128" s="36"/>
    </row>
    <row r="129" spans="1:8" s="8" customFormat="1" ht="15" customHeight="1" x14ac:dyDescent="0.25">
      <c r="A129" s="29">
        <v>124</v>
      </c>
      <c r="B129" s="4" t="s">
        <v>172</v>
      </c>
      <c r="C129" s="4" t="s">
        <v>72</v>
      </c>
      <c r="D129" s="4" t="s">
        <v>173</v>
      </c>
      <c r="E129" s="45">
        <v>1</v>
      </c>
      <c r="F129" s="34"/>
      <c r="G129" s="25">
        <f t="shared" si="1"/>
        <v>0</v>
      </c>
      <c r="H129" s="36"/>
    </row>
    <row r="130" spans="1:8" s="8" customFormat="1" ht="15" customHeight="1" x14ac:dyDescent="0.25">
      <c r="A130" s="29">
        <v>125</v>
      </c>
      <c r="B130" s="4" t="s">
        <v>197</v>
      </c>
      <c r="C130" s="4" t="s">
        <v>72</v>
      </c>
      <c r="D130" s="45">
        <v>4293529</v>
      </c>
      <c r="E130" s="45">
        <v>1</v>
      </c>
      <c r="F130" s="34"/>
      <c r="G130" s="25">
        <f t="shared" si="1"/>
        <v>0</v>
      </c>
      <c r="H130" s="36"/>
    </row>
    <row r="131" spans="1:8" s="8" customFormat="1" ht="15" customHeight="1" x14ac:dyDescent="0.25">
      <c r="A131" s="29">
        <v>126</v>
      </c>
      <c r="B131" s="4" t="s">
        <v>117</v>
      </c>
      <c r="C131" s="4" t="s">
        <v>72</v>
      </c>
      <c r="D131" s="4" t="s">
        <v>118</v>
      </c>
      <c r="E131" s="45">
        <v>2</v>
      </c>
      <c r="F131" s="34"/>
      <c r="G131" s="25">
        <f t="shared" si="1"/>
        <v>0</v>
      </c>
      <c r="H131" s="36"/>
    </row>
    <row r="132" spans="1:8" s="8" customFormat="1" ht="15" customHeight="1" x14ac:dyDescent="0.25">
      <c r="A132" s="29">
        <v>127</v>
      </c>
      <c r="B132" s="4" t="s">
        <v>119</v>
      </c>
      <c r="C132" s="4" t="s">
        <v>72</v>
      </c>
      <c r="D132" s="4" t="s">
        <v>120</v>
      </c>
      <c r="E132" s="45">
        <v>2</v>
      </c>
      <c r="F132" s="34"/>
      <c r="G132" s="25">
        <f t="shared" si="1"/>
        <v>0</v>
      </c>
      <c r="H132" s="36"/>
    </row>
    <row r="133" spans="1:8" s="8" customFormat="1" ht="15" customHeight="1" x14ac:dyDescent="0.25">
      <c r="A133" s="29">
        <v>128</v>
      </c>
      <c r="B133" s="4" t="s">
        <v>145</v>
      </c>
      <c r="C133" s="4" t="s">
        <v>72</v>
      </c>
      <c r="D133" s="4" t="s">
        <v>146</v>
      </c>
      <c r="E133" s="45">
        <v>2</v>
      </c>
      <c r="F133" s="34"/>
      <c r="G133" s="25">
        <f t="shared" si="1"/>
        <v>0</v>
      </c>
      <c r="H133" s="36"/>
    </row>
    <row r="134" spans="1:8" s="8" customFormat="1" ht="15" customHeight="1" x14ac:dyDescent="0.25">
      <c r="A134" s="29">
        <v>129</v>
      </c>
      <c r="B134" s="4" t="s">
        <v>121</v>
      </c>
      <c r="C134" s="4" t="s">
        <v>72</v>
      </c>
      <c r="D134" s="4" t="s">
        <v>122</v>
      </c>
      <c r="E134" s="45">
        <v>2</v>
      </c>
      <c r="F134" s="34"/>
      <c r="G134" s="25">
        <f t="shared" si="1"/>
        <v>0</v>
      </c>
      <c r="H134" s="36"/>
    </row>
    <row r="135" spans="1:8" s="8" customFormat="1" ht="15" customHeight="1" x14ac:dyDescent="0.25">
      <c r="A135" s="29">
        <v>130</v>
      </c>
      <c r="B135" s="4" t="s">
        <v>147</v>
      </c>
      <c r="C135" s="4" t="s">
        <v>72</v>
      </c>
      <c r="D135" s="4" t="s">
        <v>148</v>
      </c>
      <c r="E135" s="45">
        <v>2</v>
      </c>
      <c r="F135" s="34"/>
      <c r="G135" s="25">
        <f t="shared" ref="G135:G198" si="2">E135*F135</f>
        <v>0</v>
      </c>
      <c r="H135" s="36"/>
    </row>
    <row r="136" spans="1:8" s="8" customFormat="1" ht="15" customHeight="1" x14ac:dyDescent="0.25">
      <c r="A136" s="29">
        <v>131</v>
      </c>
      <c r="B136" s="4" t="s">
        <v>210</v>
      </c>
      <c r="C136" s="4" t="s">
        <v>72</v>
      </c>
      <c r="D136" s="4" t="s">
        <v>123</v>
      </c>
      <c r="E136" s="45">
        <v>2</v>
      </c>
      <c r="F136" s="34"/>
      <c r="G136" s="25">
        <f t="shared" si="2"/>
        <v>0</v>
      </c>
      <c r="H136" s="36"/>
    </row>
    <row r="137" spans="1:8" s="8" customFormat="1" ht="15" customHeight="1" x14ac:dyDescent="0.25">
      <c r="A137" s="29">
        <v>132</v>
      </c>
      <c r="B137" s="4" t="s">
        <v>124</v>
      </c>
      <c r="C137" s="4" t="s">
        <v>72</v>
      </c>
      <c r="D137" s="4" t="s">
        <v>125</v>
      </c>
      <c r="E137" s="45">
        <v>2</v>
      </c>
      <c r="F137" s="34"/>
      <c r="G137" s="25">
        <f t="shared" si="2"/>
        <v>0</v>
      </c>
      <c r="H137" s="36"/>
    </row>
    <row r="138" spans="1:8" s="8" customFormat="1" ht="15" customHeight="1" x14ac:dyDescent="0.25">
      <c r="A138" s="29">
        <v>133</v>
      </c>
      <c r="B138" s="4" t="s">
        <v>205</v>
      </c>
      <c r="C138" s="4" t="s">
        <v>72</v>
      </c>
      <c r="D138" s="45">
        <v>3534</v>
      </c>
      <c r="E138" s="45">
        <v>2</v>
      </c>
      <c r="F138" s="34"/>
      <c r="G138" s="25">
        <f t="shared" si="2"/>
        <v>0</v>
      </c>
      <c r="H138" s="36"/>
    </row>
    <row r="139" spans="1:8" s="8" customFormat="1" ht="15" customHeight="1" x14ac:dyDescent="0.25">
      <c r="A139" s="29">
        <v>134</v>
      </c>
      <c r="B139" s="4" t="s">
        <v>206</v>
      </c>
      <c r="C139" s="4" t="s">
        <v>72</v>
      </c>
      <c r="D139" s="4" t="s">
        <v>149</v>
      </c>
      <c r="E139" s="45">
        <v>2</v>
      </c>
      <c r="F139" s="34"/>
      <c r="G139" s="25">
        <f t="shared" si="2"/>
        <v>0</v>
      </c>
      <c r="H139" s="36"/>
    </row>
    <row r="140" spans="1:8" s="8" customFormat="1" ht="15" customHeight="1" x14ac:dyDescent="0.25">
      <c r="A140" s="29">
        <v>135</v>
      </c>
      <c r="B140" s="4" t="s">
        <v>207</v>
      </c>
      <c r="C140" s="4" t="s">
        <v>72</v>
      </c>
      <c r="D140" s="4" t="s">
        <v>158</v>
      </c>
      <c r="E140" s="45">
        <v>2</v>
      </c>
      <c r="F140" s="34"/>
      <c r="G140" s="25">
        <f t="shared" si="2"/>
        <v>0</v>
      </c>
      <c r="H140" s="36"/>
    </row>
    <row r="141" spans="1:8" s="8" customFormat="1" ht="15" customHeight="1" x14ac:dyDescent="0.25">
      <c r="A141" s="29">
        <v>136</v>
      </c>
      <c r="B141" s="4" t="s">
        <v>208</v>
      </c>
      <c r="C141" s="4" t="s">
        <v>72</v>
      </c>
      <c r="D141" s="45">
        <v>83213</v>
      </c>
      <c r="E141" s="45">
        <v>2</v>
      </c>
      <c r="F141" s="34"/>
      <c r="G141" s="25">
        <f t="shared" si="2"/>
        <v>0</v>
      </c>
      <c r="H141" s="36"/>
    </row>
    <row r="142" spans="1:8" s="8" customFormat="1" ht="15" customHeight="1" x14ac:dyDescent="0.25">
      <c r="A142" s="29">
        <v>137</v>
      </c>
      <c r="B142" s="4" t="s">
        <v>208</v>
      </c>
      <c r="C142" s="4" t="s">
        <v>72</v>
      </c>
      <c r="D142" s="45">
        <v>83214</v>
      </c>
      <c r="E142" s="45">
        <v>2</v>
      </c>
      <c r="F142" s="34"/>
      <c r="G142" s="25">
        <f t="shared" si="2"/>
        <v>0</v>
      </c>
      <c r="H142" s="36"/>
    </row>
    <row r="143" spans="1:8" s="8" customFormat="1" ht="15" customHeight="1" x14ac:dyDescent="0.25">
      <c r="A143" s="29">
        <v>138</v>
      </c>
      <c r="B143" s="4" t="s">
        <v>208</v>
      </c>
      <c r="C143" s="4" t="s">
        <v>72</v>
      </c>
      <c r="D143" s="45">
        <v>134745</v>
      </c>
      <c r="E143" s="45">
        <v>2</v>
      </c>
      <c r="F143" s="34"/>
      <c r="G143" s="25">
        <f t="shared" si="2"/>
        <v>0</v>
      </c>
      <c r="H143" s="36"/>
    </row>
    <row r="144" spans="1:8" s="8" customFormat="1" ht="15" customHeight="1" x14ac:dyDescent="0.25">
      <c r="A144" s="29">
        <v>139</v>
      </c>
      <c r="B144" s="4" t="s">
        <v>208</v>
      </c>
      <c r="C144" s="4" t="s">
        <v>72</v>
      </c>
      <c r="D144" s="45">
        <v>134749</v>
      </c>
      <c r="E144" s="45">
        <v>2</v>
      </c>
      <c r="F144" s="34"/>
      <c r="G144" s="25">
        <f t="shared" si="2"/>
        <v>0</v>
      </c>
      <c r="H144" s="36"/>
    </row>
    <row r="145" spans="1:8" s="8" customFormat="1" ht="15" customHeight="1" x14ac:dyDescent="0.25">
      <c r="A145" s="29">
        <v>140</v>
      </c>
      <c r="B145" s="4" t="s">
        <v>208</v>
      </c>
      <c r="C145" s="4" t="s">
        <v>72</v>
      </c>
      <c r="D145" s="45">
        <v>134748</v>
      </c>
      <c r="E145" s="45">
        <v>2</v>
      </c>
      <c r="F145" s="34"/>
      <c r="G145" s="25">
        <f t="shared" si="2"/>
        <v>0</v>
      </c>
      <c r="H145" s="36"/>
    </row>
    <row r="146" spans="1:8" s="8" customFormat="1" ht="15" customHeight="1" x14ac:dyDescent="0.25">
      <c r="A146" s="29">
        <v>141</v>
      </c>
      <c r="B146" s="4" t="s">
        <v>208</v>
      </c>
      <c r="C146" s="4" t="s">
        <v>72</v>
      </c>
      <c r="D146" s="45">
        <v>118494</v>
      </c>
      <c r="E146" s="45">
        <v>2</v>
      </c>
      <c r="F146" s="34"/>
      <c r="G146" s="25">
        <f t="shared" si="2"/>
        <v>0</v>
      </c>
      <c r="H146" s="36"/>
    </row>
    <row r="147" spans="1:8" s="8" customFormat="1" ht="15" customHeight="1" x14ac:dyDescent="0.25">
      <c r="A147" s="29">
        <v>142</v>
      </c>
      <c r="B147" s="4" t="s">
        <v>209</v>
      </c>
      <c r="C147" s="4" t="s">
        <v>72</v>
      </c>
      <c r="D147" s="4" t="s">
        <v>194</v>
      </c>
      <c r="E147" s="45">
        <v>1</v>
      </c>
      <c r="F147" s="34"/>
      <c r="G147" s="25">
        <f t="shared" si="2"/>
        <v>0</v>
      </c>
      <c r="H147" s="36"/>
    </row>
    <row r="148" spans="1:8" s="8" customFormat="1" x14ac:dyDescent="0.25">
      <c r="A148" s="29">
        <v>143</v>
      </c>
      <c r="B148" s="4" t="s">
        <v>166</v>
      </c>
      <c r="C148" s="4" t="s">
        <v>72</v>
      </c>
      <c r="D148" s="45">
        <v>105392</v>
      </c>
      <c r="E148" s="45">
        <v>1</v>
      </c>
      <c r="F148" s="34"/>
      <c r="G148" s="25">
        <f t="shared" si="2"/>
        <v>0</v>
      </c>
      <c r="H148" s="36"/>
    </row>
    <row r="149" spans="1:8" s="8" customFormat="1" ht="15" customHeight="1" x14ac:dyDescent="0.25">
      <c r="A149" s="29">
        <v>144</v>
      </c>
      <c r="B149" s="4" t="s">
        <v>166</v>
      </c>
      <c r="C149" s="4" t="s">
        <v>72</v>
      </c>
      <c r="D149" s="45">
        <v>72385</v>
      </c>
      <c r="E149" s="45">
        <v>1</v>
      </c>
      <c r="F149" s="34"/>
      <c r="G149" s="25">
        <f t="shared" si="2"/>
        <v>0</v>
      </c>
      <c r="H149" s="36"/>
    </row>
    <row r="150" spans="1:8" s="8" customFormat="1" ht="15" customHeight="1" x14ac:dyDescent="0.25">
      <c r="A150" s="29">
        <v>145</v>
      </c>
      <c r="B150" s="4" t="s">
        <v>167</v>
      </c>
      <c r="C150" s="4" t="s">
        <v>72</v>
      </c>
      <c r="D150" s="45">
        <v>165344</v>
      </c>
      <c r="E150" s="45">
        <v>2</v>
      </c>
      <c r="F150" s="34"/>
      <c r="G150" s="25">
        <f t="shared" si="2"/>
        <v>0</v>
      </c>
      <c r="H150" s="36"/>
    </row>
    <row r="151" spans="1:8" s="8" customFormat="1" ht="15" customHeight="1" x14ac:dyDescent="0.25">
      <c r="A151" s="29">
        <v>146</v>
      </c>
      <c r="B151" s="4" t="s">
        <v>168</v>
      </c>
      <c r="C151" s="4" t="s">
        <v>72</v>
      </c>
      <c r="D151" s="45">
        <v>186397</v>
      </c>
      <c r="E151" s="45">
        <v>2</v>
      </c>
      <c r="F151" s="34"/>
      <c r="G151" s="25">
        <f t="shared" si="2"/>
        <v>0</v>
      </c>
      <c r="H151" s="36"/>
    </row>
    <row r="152" spans="1:8" s="8" customFormat="1" ht="15" customHeight="1" x14ac:dyDescent="0.25">
      <c r="A152" s="29">
        <v>147</v>
      </c>
      <c r="B152" s="4" t="s">
        <v>196</v>
      </c>
      <c r="C152" s="4" t="s">
        <v>72</v>
      </c>
      <c r="D152" s="45">
        <v>90004</v>
      </c>
      <c r="E152" s="45">
        <v>2</v>
      </c>
      <c r="F152" s="34"/>
      <c r="G152" s="25">
        <f t="shared" si="2"/>
        <v>0</v>
      </c>
      <c r="H152" s="36"/>
    </row>
    <row r="153" spans="1:8" s="8" customFormat="1" ht="15" customHeight="1" x14ac:dyDescent="0.25">
      <c r="A153" s="29">
        <v>148</v>
      </c>
      <c r="B153" s="4" t="s">
        <v>126</v>
      </c>
      <c r="C153" s="4" t="s">
        <v>72</v>
      </c>
      <c r="D153" s="45">
        <v>90004</v>
      </c>
      <c r="E153" s="45">
        <v>2</v>
      </c>
      <c r="F153" s="34"/>
      <c r="G153" s="25">
        <f t="shared" si="2"/>
        <v>0</v>
      </c>
      <c r="H153" s="36"/>
    </row>
    <row r="154" spans="1:8" s="8" customFormat="1" ht="15" customHeight="1" x14ac:dyDescent="0.25">
      <c r="A154" s="29">
        <v>149</v>
      </c>
      <c r="B154" s="4" t="s">
        <v>127</v>
      </c>
      <c r="C154" s="4" t="s">
        <v>72</v>
      </c>
      <c r="D154" s="45">
        <v>72219</v>
      </c>
      <c r="E154" s="45">
        <v>2</v>
      </c>
      <c r="F154" s="34"/>
      <c r="G154" s="25">
        <f t="shared" si="2"/>
        <v>0</v>
      </c>
      <c r="H154" s="36"/>
    </row>
    <row r="155" spans="1:8" s="8" customFormat="1" ht="15" customHeight="1" x14ac:dyDescent="0.25">
      <c r="A155" s="29">
        <v>150</v>
      </c>
      <c r="B155" s="4" t="s">
        <v>127</v>
      </c>
      <c r="C155" s="4" t="s">
        <v>72</v>
      </c>
      <c r="D155" s="45">
        <v>97571</v>
      </c>
      <c r="E155" s="45">
        <v>2</v>
      </c>
      <c r="F155" s="34"/>
      <c r="G155" s="25">
        <f t="shared" si="2"/>
        <v>0</v>
      </c>
      <c r="H155" s="36"/>
    </row>
    <row r="156" spans="1:8" s="8" customFormat="1" ht="15" customHeight="1" x14ac:dyDescent="0.25">
      <c r="A156" s="29">
        <v>151</v>
      </c>
      <c r="B156" s="4" t="s">
        <v>127</v>
      </c>
      <c r="C156" s="4" t="s">
        <v>72</v>
      </c>
      <c r="D156" s="45">
        <v>73475</v>
      </c>
      <c r="E156" s="45">
        <v>1</v>
      </c>
      <c r="F156" s="34"/>
      <c r="G156" s="25">
        <f t="shared" si="2"/>
        <v>0</v>
      </c>
      <c r="H156" s="36"/>
    </row>
    <row r="157" spans="1:8" s="8" customFormat="1" ht="15" customHeight="1" x14ac:dyDescent="0.25">
      <c r="A157" s="29">
        <v>152</v>
      </c>
      <c r="B157" s="4" t="s">
        <v>127</v>
      </c>
      <c r="C157" s="4" t="s">
        <v>72</v>
      </c>
      <c r="D157" s="45">
        <v>89162</v>
      </c>
      <c r="E157" s="45">
        <v>2</v>
      </c>
      <c r="F157" s="34"/>
      <c r="G157" s="25">
        <f t="shared" si="2"/>
        <v>0</v>
      </c>
      <c r="H157" s="36"/>
    </row>
    <row r="158" spans="1:8" s="8" customFormat="1" ht="15" customHeight="1" x14ac:dyDescent="0.25">
      <c r="A158" s="29">
        <v>153</v>
      </c>
      <c r="B158" s="4" t="s">
        <v>128</v>
      </c>
      <c r="C158" s="4" t="s">
        <v>72</v>
      </c>
      <c r="D158" s="45">
        <v>147180</v>
      </c>
      <c r="E158" s="45">
        <v>1</v>
      </c>
      <c r="F158" s="34"/>
      <c r="G158" s="25">
        <f t="shared" si="2"/>
        <v>0</v>
      </c>
      <c r="H158" s="36"/>
    </row>
    <row r="159" spans="1:8" s="8" customFormat="1" ht="15" customHeight="1" x14ac:dyDescent="0.25">
      <c r="A159" s="29">
        <v>154</v>
      </c>
      <c r="B159" s="4" t="s">
        <v>129</v>
      </c>
      <c r="C159" s="4" t="s">
        <v>72</v>
      </c>
      <c r="D159" s="4" t="s">
        <v>130</v>
      </c>
      <c r="E159" s="45">
        <v>1</v>
      </c>
      <c r="F159" s="34"/>
      <c r="G159" s="25">
        <f t="shared" si="2"/>
        <v>0</v>
      </c>
      <c r="H159" s="36"/>
    </row>
    <row r="160" spans="1:8" s="8" customFormat="1" ht="15" customHeight="1" x14ac:dyDescent="0.25">
      <c r="A160" s="29">
        <v>155</v>
      </c>
      <c r="B160" s="4" t="s">
        <v>133</v>
      </c>
      <c r="C160" s="4" t="s">
        <v>72</v>
      </c>
      <c r="D160" s="4" t="s">
        <v>134</v>
      </c>
      <c r="E160" s="45">
        <v>1</v>
      </c>
      <c r="F160" s="34"/>
      <c r="G160" s="25">
        <f t="shared" si="2"/>
        <v>0</v>
      </c>
      <c r="H160" s="36"/>
    </row>
    <row r="161" spans="1:8" s="8" customFormat="1" ht="15" customHeight="1" x14ac:dyDescent="0.25">
      <c r="A161" s="29">
        <v>156</v>
      </c>
      <c r="B161" s="4" t="s">
        <v>135</v>
      </c>
      <c r="C161" s="4" t="s">
        <v>72</v>
      </c>
      <c r="D161" s="4" t="s">
        <v>136</v>
      </c>
      <c r="E161" s="45">
        <v>1</v>
      </c>
      <c r="F161" s="34"/>
      <c r="G161" s="25">
        <f t="shared" si="2"/>
        <v>0</v>
      </c>
      <c r="H161" s="36"/>
    </row>
    <row r="162" spans="1:8" s="8" customFormat="1" ht="15" customHeight="1" x14ac:dyDescent="0.25">
      <c r="A162" s="29">
        <v>157</v>
      </c>
      <c r="B162" s="4" t="s">
        <v>137</v>
      </c>
      <c r="C162" s="4" t="s">
        <v>72</v>
      </c>
      <c r="D162" s="4" t="s">
        <v>138</v>
      </c>
      <c r="E162" s="45">
        <v>2</v>
      </c>
      <c r="F162" s="34"/>
      <c r="G162" s="25">
        <f t="shared" si="2"/>
        <v>0</v>
      </c>
      <c r="H162" s="36"/>
    </row>
    <row r="163" spans="1:8" s="8" customFormat="1" ht="15" customHeight="1" x14ac:dyDescent="0.25">
      <c r="A163" s="29">
        <v>158</v>
      </c>
      <c r="B163" s="4" t="s">
        <v>139</v>
      </c>
      <c r="C163" s="4" t="s">
        <v>72</v>
      </c>
      <c r="D163" s="4" t="s">
        <v>140</v>
      </c>
      <c r="E163" s="45">
        <v>2</v>
      </c>
      <c r="F163" s="34"/>
      <c r="G163" s="25">
        <f t="shared" si="2"/>
        <v>0</v>
      </c>
      <c r="H163" s="36"/>
    </row>
    <row r="164" spans="1:8" s="8" customFormat="1" ht="15" customHeight="1" x14ac:dyDescent="0.25">
      <c r="A164" s="29">
        <v>159</v>
      </c>
      <c r="B164" s="4" t="s">
        <v>141</v>
      </c>
      <c r="C164" s="4" t="s">
        <v>72</v>
      </c>
      <c r="D164" s="4" t="s">
        <v>142</v>
      </c>
      <c r="E164" s="45">
        <v>2</v>
      </c>
      <c r="F164" s="34"/>
      <c r="G164" s="25">
        <f t="shared" si="2"/>
        <v>0</v>
      </c>
      <c r="H164" s="36"/>
    </row>
    <row r="165" spans="1:8" s="8" customFormat="1" ht="15" customHeight="1" x14ac:dyDescent="0.25">
      <c r="A165" s="29">
        <v>160</v>
      </c>
      <c r="B165" s="4" t="s">
        <v>150</v>
      </c>
      <c r="C165" s="4" t="s">
        <v>72</v>
      </c>
      <c r="D165" s="4" t="s">
        <v>151</v>
      </c>
      <c r="E165" s="45">
        <v>2</v>
      </c>
      <c r="F165" s="34"/>
      <c r="G165" s="25">
        <f t="shared" si="2"/>
        <v>0</v>
      </c>
      <c r="H165" s="36"/>
    </row>
    <row r="166" spans="1:8" s="8" customFormat="1" ht="15" customHeight="1" x14ac:dyDescent="0.25">
      <c r="A166" s="29">
        <v>161</v>
      </c>
      <c r="B166" s="4" t="s">
        <v>152</v>
      </c>
      <c r="C166" s="4" t="s">
        <v>72</v>
      </c>
      <c r="D166" s="45">
        <v>81754</v>
      </c>
      <c r="E166" s="45">
        <v>2</v>
      </c>
      <c r="F166" s="34"/>
      <c r="G166" s="25">
        <f t="shared" si="2"/>
        <v>0</v>
      </c>
      <c r="H166" s="36"/>
    </row>
    <row r="167" spans="1:8" s="8" customFormat="1" ht="15" customHeight="1" x14ac:dyDescent="0.25">
      <c r="A167" s="29">
        <v>162</v>
      </c>
      <c r="B167" s="4" t="s">
        <v>153</v>
      </c>
      <c r="C167" s="4" t="s">
        <v>72</v>
      </c>
      <c r="D167" s="45">
        <v>106337</v>
      </c>
      <c r="E167" s="45">
        <v>2</v>
      </c>
      <c r="F167" s="34"/>
      <c r="G167" s="25">
        <f t="shared" si="2"/>
        <v>0</v>
      </c>
      <c r="H167" s="36"/>
    </row>
    <row r="168" spans="1:8" s="8" customFormat="1" ht="15" customHeight="1" x14ac:dyDescent="0.25">
      <c r="A168" s="29">
        <v>163</v>
      </c>
      <c r="B168" s="4" t="s">
        <v>153</v>
      </c>
      <c r="C168" s="4" t="s">
        <v>72</v>
      </c>
      <c r="D168" s="45">
        <v>106349</v>
      </c>
      <c r="E168" s="45">
        <v>2</v>
      </c>
      <c r="F168" s="34"/>
      <c r="G168" s="25">
        <f t="shared" si="2"/>
        <v>0</v>
      </c>
      <c r="H168" s="36"/>
    </row>
    <row r="169" spans="1:8" s="8" customFormat="1" ht="15" customHeight="1" x14ac:dyDescent="0.25">
      <c r="A169" s="29">
        <v>164</v>
      </c>
      <c r="B169" s="4" t="s">
        <v>153</v>
      </c>
      <c r="C169" s="4" t="s">
        <v>72</v>
      </c>
      <c r="D169" s="45">
        <v>106402</v>
      </c>
      <c r="E169" s="45">
        <v>2</v>
      </c>
      <c r="F169" s="34"/>
      <c r="G169" s="25">
        <f t="shared" si="2"/>
        <v>0</v>
      </c>
      <c r="H169" s="36"/>
    </row>
    <row r="170" spans="1:8" s="8" customFormat="1" ht="15" customHeight="1" x14ac:dyDescent="0.25">
      <c r="A170" s="29">
        <v>165</v>
      </c>
      <c r="B170" s="4" t="s">
        <v>159</v>
      </c>
      <c r="C170" s="4" t="s">
        <v>72</v>
      </c>
      <c r="D170" s="45">
        <v>104075</v>
      </c>
      <c r="E170" s="45">
        <v>2</v>
      </c>
      <c r="F170" s="34"/>
      <c r="G170" s="25">
        <f t="shared" si="2"/>
        <v>0</v>
      </c>
      <c r="H170" s="36"/>
    </row>
    <row r="171" spans="1:8" s="8" customFormat="1" ht="15" customHeight="1" x14ac:dyDescent="0.25">
      <c r="A171" s="29">
        <v>166</v>
      </c>
      <c r="B171" s="4" t="s">
        <v>160</v>
      </c>
      <c r="C171" s="4" t="s">
        <v>72</v>
      </c>
      <c r="D171" s="45">
        <v>108240</v>
      </c>
      <c r="E171" s="45">
        <v>2</v>
      </c>
      <c r="F171" s="34"/>
      <c r="G171" s="25">
        <f t="shared" si="2"/>
        <v>0</v>
      </c>
      <c r="H171" s="36"/>
    </row>
    <row r="172" spans="1:8" s="8" customFormat="1" ht="15" customHeight="1" x14ac:dyDescent="0.25">
      <c r="A172" s="29">
        <v>167</v>
      </c>
      <c r="B172" s="4" t="s">
        <v>163</v>
      </c>
      <c r="C172" s="4" t="s">
        <v>72</v>
      </c>
      <c r="D172" s="45">
        <v>27101</v>
      </c>
      <c r="E172" s="45">
        <v>2</v>
      </c>
      <c r="F172" s="34"/>
      <c r="G172" s="25">
        <f t="shared" si="2"/>
        <v>0</v>
      </c>
      <c r="H172" s="36"/>
    </row>
    <row r="173" spans="1:8" s="8" customFormat="1" ht="15" customHeight="1" x14ac:dyDescent="0.25">
      <c r="A173" s="29">
        <v>168</v>
      </c>
      <c r="B173" s="4" t="s">
        <v>252</v>
      </c>
      <c r="C173" s="4" t="s">
        <v>72</v>
      </c>
      <c r="D173" s="45">
        <v>42681</v>
      </c>
      <c r="E173" s="45">
        <v>2</v>
      </c>
      <c r="F173" s="34"/>
      <c r="G173" s="25">
        <f t="shared" si="2"/>
        <v>0</v>
      </c>
      <c r="H173" s="36"/>
    </row>
    <row r="174" spans="1:8" s="8" customFormat="1" ht="15" customHeight="1" x14ac:dyDescent="0.25">
      <c r="A174" s="29">
        <v>169</v>
      </c>
      <c r="B174" s="4" t="s">
        <v>164</v>
      </c>
      <c r="C174" s="4" t="s">
        <v>72</v>
      </c>
      <c r="D174" s="45">
        <v>42679</v>
      </c>
      <c r="E174" s="45">
        <v>2</v>
      </c>
      <c r="F174" s="34"/>
      <c r="G174" s="25">
        <f t="shared" si="2"/>
        <v>0</v>
      </c>
      <c r="H174" s="36"/>
    </row>
    <row r="175" spans="1:8" s="8" customFormat="1" ht="15" customHeight="1" x14ac:dyDescent="0.25">
      <c r="A175" s="29">
        <v>170</v>
      </c>
      <c r="B175" s="4" t="s">
        <v>165</v>
      </c>
      <c r="C175" s="4" t="s">
        <v>72</v>
      </c>
      <c r="D175" s="45">
        <v>37638</v>
      </c>
      <c r="E175" s="45">
        <v>2</v>
      </c>
      <c r="F175" s="34"/>
      <c r="G175" s="25">
        <f t="shared" si="2"/>
        <v>0</v>
      </c>
      <c r="H175" s="36"/>
    </row>
    <row r="176" spans="1:8" s="8" customFormat="1" ht="15" customHeight="1" x14ac:dyDescent="0.25">
      <c r="A176" s="29">
        <v>171</v>
      </c>
      <c r="B176" s="4" t="s">
        <v>169</v>
      </c>
      <c r="C176" s="4" t="s">
        <v>72</v>
      </c>
      <c r="D176" s="4" t="s">
        <v>170</v>
      </c>
      <c r="E176" s="45">
        <v>2</v>
      </c>
      <c r="F176" s="34"/>
      <c r="G176" s="25">
        <f t="shared" si="2"/>
        <v>0</v>
      </c>
      <c r="H176" s="36"/>
    </row>
    <row r="177" spans="1:8" s="8" customFormat="1" ht="15" customHeight="1" x14ac:dyDescent="0.25">
      <c r="A177" s="29">
        <v>172</v>
      </c>
      <c r="B177" s="4" t="s">
        <v>171</v>
      </c>
      <c r="C177" s="4" t="s">
        <v>72</v>
      </c>
      <c r="D177" s="45">
        <v>149173</v>
      </c>
      <c r="E177" s="45">
        <v>2</v>
      </c>
      <c r="F177" s="34"/>
      <c r="G177" s="25">
        <f t="shared" si="2"/>
        <v>0</v>
      </c>
      <c r="H177" s="36"/>
    </row>
    <row r="178" spans="1:8" s="8" customFormat="1" ht="15" customHeight="1" x14ac:dyDescent="0.25">
      <c r="A178" s="29">
        <v>173</v>
      </c>
      <c r="B178" s="4" t="s">
        <v>174</v>
      </c>
      <c r="C178" s="4" t="s">
        <v>72</v>
      </c>
      <c r="D178" s="45">
        <v>105443</v>
      </c>
      <c r="E178" s="45">
        <v>1</v>
      </c>
      <c r="F178" s="34"/>
      <c r="G178" s="25">
        <f t="shared" si="2"/>
        <v>0</v>
      </c>
      <c r="H178" s="36"/>
    </row>
    <row r="179" spans="1:8" s="8" customFormat="1" ht="15" customHeight="1" x14ac:dyDescent="0.25">
      <c r="A179" s="29">
        <v>174</v>
      </c>
      <c r="B179" s="4" t="s">
        <v>88</v>
      </c>
      <c r="C179" s="4" t="s">
        <v>72</v>
      </c>
      <c r="D179" s="45">
        <v>85055</v>
      </c>
      <c r="E179" s="45">
        <v>1</v>
      </c>
      <c r="F179" s="34"/>
      <c r="G179" s="25">
        <f t="shared" si="2"/>
        <v>0</v>
      </c>
      <c r="H179" s="36"/>
    </row>
    <row r="180" spans="1:8" s="8" customFormat="1" ht="15" customHeight="1" x14ac:dyDescent="0.25">
      <c r="A180" s="29">
        <v>175</v>
      </c>
      <c r="B180" s="4" t="s">
        <v>88</v>
      </c>
      <c r="C180" s="4" t="s">
        <v>72</v>
      </c>
      <c r="D180" s="4" t="s">
        <v>180</v>
      </c>
      <c r="E180" s="45">
        <v>1</v>
      </c>
      <c r="F180" s="34"/>
      <c r="G180" s="25">
        <f t="shared" si="2"/>
        <v>0</v>
      </c>
      <c r="H180" s="36"/>
    </row>
    <row r="181" spans="1:8" s="8" customFormat="1" ht="15" customHeight="1" x14ac:dyDescent="0.25">
      <c r="A181" s="29">
        <v>176</v>
      </c>
      <c r="B181" s="4" t="s">
        <v>175</v>
      </c>
      <c r="C181" s="4" t="s">
        <v>72</v>
      </c>
      <c r="D181" s="45">
        <v>140368</v>
      </c>
      <c r="E181" s="45">
        <v>2</v>
      </c>
      <c r="F181" s="34"/>
      <c r="G181" s="25">
        <f t="shared" si="2"/>
        <v>0</v>
      </c>
      <c r="H181" s="36"/>
    </row>
    <row r="182" spans="1:8" s="8" customFormat="1" ht="15" customHeight="1" x14ac:dyDescent="0.25">
      <c r="A182" s="29">
        <v>177</v>
      </c>
      <c r="B182" s="4" t="s">
        <v>176</v>
      </c>
      <c r="C182" s="4" t="s">
        <v>72</v>
      </c>
      <c r="D182" s="45">
        <v>37268</v>
      </c>
      <c r="E182" s="45">
        <v>2</v>
      </c>
      <c r="F182" s="34"/>
      <c r="G182" s="25">
        <f t="shared" si="2"/>
        <v>0</v>
      </c>
      <c r="H182" s="36"/>
    </row>
    <row r="183" spans="1:8" s="8" customFormat="1" ht="15" customHeight="1" x14ac:dyDescent="0.25">
      <c r="A183" s="29">
        <v>178</v>
      </c>
      <c r="B183" s="4" t="s">
        <v>177</v>
      </c>
      <c r="C183" s="4" t="s">
        <v>72</v>
      </c>
      <c r="D183" s="45">
        <v>108227</v>
      </c>
      <c r="E183" s="45">
        <v>2</v>
      </c>
      <c r="F183" s="34"/>
      <c r="G183" s="25">
        <f t="shared" si="2"/>
        <v>0</v>
      </c>
      <c r="H183" s="36"/>
    </row>
    <row r="184" spans="1:8" s="8" customFormat="1" ht="15" customHeight="1" x14ac:dyDescent="0.25">
      <c r="A184" s="29">
        <v>179</v>
      </c>
      <c r="B184" s="4" t="s">
        <v>179</v>
      </c>
      <c r="C184" s="4" t="s">
        <v>72</v>
      </c>
      <c r="D184" s="45">
        <v>138590</v>
      </c>
      <c r="E184" s="45">
        <v>2</v>
      </c>
      <c r="F184" s="34"/>
      <c r="G184" s="25">
        <f t="shared" si="2"/>
        <v>0</v>
      </c>
      <c r="H184" s="36"/>
    </row>
    <row r="185" spans="1:8" s="8" customFormat="1" ht="15" customHeight="1" x14ac:dyDescent="0.25">
      <c r="A185" s="29">
        <v>180</v>
      </c>
      <c r="B185" s="4" t="s">
        <v>181</v>
      </c>
      <c r="C185" s="4" t="s">
        <v>72</v>
      </c>
      <c r="D185" s="45">
        <v>106929</v>
      </c>
      <c r="E185" s="45">
        <v>2</v>
      </c>
      <c r="F185" s="34"/>
      <c r="G185" s="25">
        <f t="shared" si="2"/>
        <v>0</v>
      </c>
      <c r="H185" s="36"/>
    </row>
    <row r="186" spans="1:8" s="8" customFormat="1" ht="15" customHeight="1" x14ac:dyDescent="0.25">
      <c r="A186" s="29">
        <v>181</v>
      </c>
      <c r="B186" s="4" t="s">
        <v>182</v>
      </c>
      <c r="C186" s="4" t="s">
        <v>72</v>
      </c>
      <c r="D186" s="45">
        <v>107148</v>
      </c>
      <c r="E186" s="45">
        <v>2</v>
      </c>
      <c r="F186" s="34"/>
      <c r="G186" s="25">
        <f t="shared" si="2"/>
        <v>0</v>
      </c>
      <c r="H186" s="36"/>
    </row>
    <row r="187" spans="1:8" s="8" customFormat="1" ht="15" customHeight="1" x14ac:dyDescent="0.25">
      <c r="A187" s="29">
        <v>182</v>
      </c>
      <c r="B187" s="4" t="s">
        <v>184</v>
      </c>
      <c r="C187" s="4" t="s">
        <v>72</v>
      </c>
      <c r="D187" s="4" t="s">
        <v>185</v>
      </c>
      <c r="E187" s="45">
        <v>1</v>
      </c>
      <c r="F187" s="34"/>
      <c r="G187" s="25">
        <f t="shared" si="2"/>
        <v>0</v>
      </c>
      <c r="H187" s="36"/>
    </row>
    <row r="188" spans="1:8" s="8" customFormat="1" ht="15" customHeight="1" x14ac:dyDescent="0.25">
      <c r="A188" s="29">
        <v>183</v>
      </c>
      <c r="B188" s="4" t="s">
        <v>186</v>
      </c>
      <c r="C188" s="4" t="s">
        <v>72</v>
      </c>
      <c r="D188" s="45">
        <v>182491</v>
      </c>
      <c r="E188" s="45">
        <v>2</v>
      </c>
      <c r="F188" s="34"/>
      <c r="G188" s="25">
        <f t="shared" si="2"/>
        <v>0</v>
      </c>
      <c r="H188" s="36"/>
    </row>
    <row r="189" spans="1:8" s="8" customFormat="1" ht="15" customHeight="1" x14ac:dyDescent="0.25">
      <c r="A189" s="29">
        <v>184</v>
      </c>
      <c r="B189" s="4" t="s">
        <v>187</v>
      </c>
      <c r="C189" s="4" t="s">
        <v>72</v>
      </c>
      <c r="D189" s="45">
        <v>77871</v>
      </c>
      <c r="E189" s="45">
        <v>1</v>
      </c>
      <c r="F189" s="34"/>
      <c r="G189" s="25">
        <f t="shared" si="2"/>
        <v>0</v>
      </c>
      <c r="H189" s="36"/>
    </row>
    <row r="190" spans="1:8" s="8" customFormat="1" ht="15" customHeight="1" x14ac:dyDescent="0.25">
      <c r="A190" s="29">
        <v>185</v>
      </c>
      <c r="B190" s="4" t="s">
        <v>188</v>
      </c>
      <c r="C190" s="4" t="s">
        <v>72</v>
      </c>
      <c r="D190" s="45">
        <v>105572</v>
      </c>
      <c r="E190" s="45">
        <v>1</v>
      </c>
      <c r="F190" s="34"/>
      <c r="G190" s="25">
        <f t="shared" si="2"/>
        <v>0</v>
      </c>
      <c r="H190" s="36"/>
    </row>
    <row r="191" spans="1:8" s="8" customFormat="1" ht="15" customHeight="1" x14ac:dyDescent="0.25">
      <c r="A191" s="29">
        <v>186</v>
      </c>
      <c r="B191" s="4" t="s">
        <v>189</v>
      </c>
      <c r="C191" s="4" t="s">
        <v>72</v>
      </c>
      <c r="D191" s="45">
        <v>80111</v>
      </c>
      <c r="E191" s="45">
        <v>1</v>
      </c>
      <c r="F191" s="34"/>
      <c r="G191" s="25">
        <f t="shared" si="2"/>
        <v>0</v>
      </c>
      <c r="H191" s="36"/>
    </row>
    <row r="192" spans="1:8" s="8" customFormat="1" ht="15" customHeight="1" x14ac:dyDescent="0.25">
      <c r="A192" s="29">
        <v>187</v>
      </c>
      <c r="B192" s="4" t="s">
        <v>190</v>
      </c>
      <c r="C192" s="4" t="s">
        <v>72</v>
      </c>
      <c r="D192" s="45">
        <v>80110</v>
      </c>
      <c r="E192" s="45">
        <v>1</v>
      </c>
      <c r="F192" s="34"/>
      <c r="G192" s="25">
        <f t="shared" si="2"/>
        <v>0</v>
      </c>
      <c r="H192" s="36"/>
    </row>
    <row r="193" spans="1:11" s="8" customFormat="1" ht="15" customHeight="1" x14ac:dyDescent="0.25">
      <c r="A193" s="29">
        <v>188</v>
      </c>
      <c r="B193" s="4" t="s">
        <v>191</v>
      </c>
      <c r="C193" s="4" t="s">
        <v>72</v>
      </c>
      <c r="D193" s="4" t="s">
        <v>192</v>
      </c>
      <c r="E193" s="45">
        <v>2</v>
      </c>
      <c r="F193" s="34"/>
      <c r="G193" s="25">
        <f t="shared" si="2"/>
        <v>0</v>
      </c>
      <c r="H193" s="36"/>
    </row>
    <row r="194" spans="1:11" s="8" customFormat="1" ht="15" customHeight="1" x14ac:dyDescent="0.25">
      <c r="A194" s="29">
        <v>189</v>
      </c>
      <c r="B194" s="4" t="s">
        <v>193</v>
      </c>
      <c r="C194" s="4" t="s">
        <v>72</v>
      </c>
      <c r="D194" s="4" t="s">
        <v>279</v>
      </c>
      <c r="E194" s="45">
        <v>2</v>
      </c>
      <c r="F194" s="34"/>
      <c r="G194" s="25">
        <f t="shared" si="2"/>
        <v>0</v>
      </c>
      <c r="H194" s="36"/>
    </row>
    <row r="195" spans="1:11" s="26" customFormat="1" ht="15" customHeight="1" x14ac:dyDescent="0.25">
      <c r="A195" s="29">
        <v>190</v>
      </c>
      <c r="B195" s="4" t="s">
        <v>195</v>
      </c>
      <c r="C195" s="4" t="s">
        <v>72</v>
      </c>
      <c r="D195" s="45">
        <v>180423</v>
      </c>
      <c r="E195" s="45">
        <v>2</v>
      </c>
      <c r="F195" s="34"/>
      <c r="G195" s="25">
        <f t="shared" si="2"/>
        <v>0</v>
      </c>
      <c r="H195" s="36"/>
    </row>
    <row r="196" spans="1:11" s="8" customFormat="1" ht="15" customHeight="1" x14ac:dyDescent="0.25">
      <c r="A196" s="29">
        <v>191</v>
      </c>
      <c r="B196" s="4" t="s">
        <v>215</v>
      </c>
      <c r="C196" s="4" t="s">
        <v>72</v>
      </c>
      <c r="D196" s="45">
        <v>90004</v>
      </c>
      <c r="E196" s="45">
        <v>2</v>
      </c>
      <c r="F196" s="34"/>
      <c r="G196" s="25">
        <f t="shared" si="2"/>
        <v>0</v>
      </c>
      <c r="H196" s="36"/>
      <c r="I196" s="43"/>
      <c r="J196" s="44"/>
      <c r="K196" s="44"/>
    </row>
    <row r="197" spans="1:11" s="8" customFormat="1" ht="15" customHeight="1" x14ac:dyDescent="0.25">
      <c r="A197" s="29">
        <v>192</v>
      </c>
      <c r="B197" s="4" t="s">
        <v>216</v>
      </c>
      <c r="C197" s="4" t="s">
        <v>72</v>
      </c>
      <c r="D197" s="45">
        <v>99616</v>
      </c>
      <c r="E197" s="45">
        <v>2</v>
      </c>
      <c r="F197" s="34"/>
      <c r="G197" s="25">
        <f t="shared" si="2"/>
        <v>0</v>
      </c>
      <c r="H197" s="36"/>
    </row>
    <row r="198" spans="1:11" s="8" customFormat="1" ht="15" customHeight="1" x14ac:dyDescent="0.25">
      <c r="A198" s="29">
        <v>193</v>
      </c>
      <c r="B198" s="4" t="s">
        <v>217</v>
      </c>
      <c r="C198" s="4" t="s">
        <v>72</v>
      </c>
      <c r="D198" s="45">
        <v>82132</v>
      </c>
      <c r="E198" s="45">
        <v>2</v>
      </c>
      <c r="F198" s="34"/>
      <c r="G198" s="25">
        <f t="shared" si="2"/>
        <v>0</v>
      </c>
      <c r="H198" s="36"/>
    </row>
    <row r="199" spans="1:11" s="8" customFormat="1" ht="15" customHeight="1" x14ac:dyDescent="0.25">
      <c r="A199" s="29">
        <v>194</v>
      </c>
      <c r="B199" s="4" t="s">
        <v>218</v>
      </c>
      <c r="C199" s="4" t="s">
        <v>72</v>
      </c>
      <c r="D199" s="45">
        <v>82134</v>
      </c>
      <c r="E199" s="45">
        <v>2</v>
      </c>
      <c r="F199" s="34"/>
      <c r="G199" s="25">
        <f t="shared" ref="G199:G257" si="3">E199*F199</f>
        <v>0</v>
      </c>
      <c r="H199" s="36"/>
    </row>
    <row r="200" spans="1:11" s="8" customFormat="1" ht="15" customHeight="1" x14ac:dyDescent="0.25">
      <c r="A200" s="29">
        <v>195</v>
      </c>
      <c r="B200" s="4" t="s">
        <v>219</v>
      </c>
      <c r="C200" s="4" t="s">
        <v>72</v>
      </c>
      <c r="D200" s="4" t="s">
        <v>220</v>
      </c>
      <c r="E200" s="45">
        <v>2</v>
      </c>
      <c r="F200" s="34"/>
      <c r="G200" s="25">
        <f t="shared" si="3"/>
        <v>0</v>
      </c>
      <c r="H200" s="36"/>
    </row>
    <row r="201" spans="1:11" s="8" customFormat="1" ht="15" customHeight="1" x14ac:dyDescent="0.25">
      <c r="A201" s="29">
        <v>196</v>
      </c>
      <c r="B201" s="4" t="s">
        <v>221</v>
      </c>
      <c r="C201" s="4" t="s">
        <v>73</v>
      </c>
      <c r="D201" s="4" t="s">
        <v>222</v>
      </c>
      <c r="E201" s="45">
        <v>2</v>
      </c>
      <c r="F201" s="34"/>
      <c r="G201" s="25">
        <f t="shared" si="3"/>
        <v>0</v>
      </c>
      <c r="H201" s="36"/>
    </row>
    <row r="202" spans="1:11" s="8" customFormat="1" ht="15" customHeight="1" x14ac:dyDescent="0.25">
      <c r="A202" s="29">
        <v>197</v>
      </c>
      <c r="B202" s="4" t="s">
        <v>223</v>
      </c>
      <c r="C202" s="4" t="s">
        <v>72</v>
      </c>
      <c r="D202" s="45">
        <v>76989</v>
      </c>
      <c r="E202" s="45">
        <v>2</v>
      </c>
      <c r="F202" s="34"/>
      <c r="G202" s="25">
        <f t="shared" si="3"/>
        <v>0</v>
      </c>
      <c r="H202" s="36"/>
    </row>
    <row r="203" spans="1:11" s="8" customFormat="1" ht="15" customHeight="1" x14ac:dyDescent="0.25">
      <c r="A203" s="29">
        <v>198</v>
      </c>
      <c r="B203" s="4" t="s">
        <v>224</v>
      </c>
      <c r="C203" s="4" t="s">
        <v>72</v>
      </c>
      <c r="D203" s="45">
        <v>3308</v>
      </c>
      <c r="E203" s="45">
        <v>2</v>
      </c>
      <c r="F203" s="34"/>
      <c r="G203" s="25">
        <f t="shared" si="3"/>
        <v>0</v>
      </c>
      <c r="H203" s="36"/>
    </row>
    <row r="204" spans="1:11" s="8" customFormat="1" ht="15" customHeight="1" x14ac:dyDescent="0.25">
      <c r="A204" s="29">
        <v>199</v>
      </c>
      <c r="B204" s="4" t="s">
        <v>103</v>
      </c>
      <c r="C204" s="4" t="s">
        <v>72</v>
      </c>
      <c r="D204" s="45">
        <v>79777</v>
      </c>
      <c r="E204" s="45">
        <v>2</v>
      </c>
      <c r="F204" s="35"/>
      <c r="G204" s="25">
        <f t="shared" si="3"/>
        <v>0</v>
      </c>
      <c r="H204" s="36"/>
    </row>
    <row r="205" spans="1:11" s="8" customFormat="1" ht="15" customHeight="1" x14ac:dyDescent="0.25">
      <c r="A205" s="29">
        <v>200</v>
      </c>
      <c r="B205" s="4" t="s">
        <v>225</v>
      </c>
      <c r="C205" s="4" t="s">
        <v>72</v>
      </c>
      <c r="D205" s="4" t="s">
        <v>249</v>
      </c>
      <c r="E205" s="45">
        <v>2</v>
      </c>
      <c r="F205" s="35"/>
      <c r="G205" s="25">
        <f t="shared" si="3"/>
        <v>0</v>
      </c>
      <c r="H205" s="36"/>
    </row>
    <row r="206" spans="1:11" s="11" customFormat="1" ht="15" customHeight="1" x14ac:dyDescent="0.25">
      <c r="A206" s="29">
        <v>201</v>
      </c>
      <c r="B206" s="4" t="s">
        <v>248</v>
      </c>
      <c r="C206" s="4" t="s">
        <v>72</v>
      </c>
      <c r="D206" s="4" t="s">
        <v>249</v>
      </c>
      <c r="E206" s="45">
        <v>2</v>
      </c>
      <c r="F206" s="35"/>
      <c r="G206" s="25">
        <f t="shared" si="3"/>
        <v>0</v>
      </c>
      <c r="H206" s="36"/>
    </row>
    <row r="207" spans="1:11" s="8" customFormat="1" ht="15" customHeight="1" x14ac:dyDescent="0.25">
      <c r="A207" s="29">
        <v>202</v>
      </c>
      <c r="B207" s="4" t="s">
        <v>226</v>
      </c>
      <c r="C207" s="4" t="s">
        <v>72</v>
      </c>
      <c r="D207" s="45">
        <v>10924</v>
      </c>
      <c r="E207" s="45">
        <v>2</v>
      </c>
      <c r="F207" s="35"/>
      <c r="G207" s="25">
        <f t="shared" si="3"/>
        <v>0</v>
      </c>
      <c r="H207" s="36"/>
    </row>
    <row r="208" spans="1:11" s="8" customFormat="1" ht="15" customHeight="1" x14ac:dyDescent="0.25">
      <c r="A208" s="29">
        <v>203</v>
      </c>
      <c r="B208" s="4" t="s">
        <v>153</v>
      </c>
      <c r="C208" s="4" t="s">
        <v>72</v>
      </c>
      <c r="D208" s="45">
        <v>53848</v>
      </c>
      <c r="E208" s="45">
        <v>2</v>
      </c>
      <c r="F208" s="34"/>
      <c r="G208" s="25">
        <f t="shared" si="3"/>
        <v>0</v>
      </c>
      <c r="H208" s="36"/>
    </row>
    <row r="209" spans="1:8" s="8" customFormat="1" ht="15" customHeight="1" x14ac:dyDescent="0.25">
      <c r="A209" s="29">
        <v>204</v>
      </c>
      <c r="B209" s="4" t="s">
        <v>153</v>
      </c>
      <c r="C209" s="4" t="s">
        <v>72</v>
      </c>
      <c r="D209" s="45">
        <v>48687</v>
      </c>
      <c r="E209" s="45">
        <v>1</v>
      </c>
      <c r="F209" s="34"/>
      <c r="G209" s="25">
        <f t="shared" si="3"/>
        <v>0</v>
      </c>
      <c r="H209" s="36"/>
    </row>
    <row r="210" spans="1:8" s="8" customFormat="1" ht="15" customHeight="1" x14ac:dyDescent="0.25">
      <c r="A210" s="29">
        <v>205</v>
      </c>
      <c r="B210" s="4" t="s">
        <v>227</v>
      </c>
      <c r="C210" s="4" t="s">
        <v>72</v>
      </c>
      <c r="D210" s="45">
        <v>123099</v>
      </c>
      <c r="E210" s="45">
        <v>1</v>
      </c>
      <c r="F210" s="34"/>
      <c r="G210" s="25">
        <f t="shared" si="3"/>
        <v>0</v>
      </c>
      <c r="H210" s="36"/>
    </row>
    <row r="211" spans="1:8" s="8" customFormat="1" ht="15" customHeight="1" x14ac:dyDescent="0.25">
      <c r="A211" s="29">
        <v>206</v>
      </c>
      <c r="B211" s="4" t="s">
        <v>103</v>
      </c>
      <c r="C211" s="4" t="s">
        <v>72</v>
      </c>
      <c r="D211" s="45">
        <v>79770</v>
      </c>
      <c r="E211" s="45">
        <v>1</v>
      </c>
      <c r="F211" s="34"/>
      <c r="G211" s="25">
        <f t="shared" si="3"/>
        <v>0</v>
      </c>
      <c r="H211" s="36"/>
    </row>
    <row r="212" spans="1:8" s="8" customFormat="1" ht="15" customHeight="1" x14ac:dyDescent="0.25">
      <c r="A212" s="29">
        <v>207</v>
      </c>
      <c r="B212" s="4" t="s">
        <v>228</v>
      </c>
      <c r="C212" s="4" t="s">
        <v>72</v>
      </c>
      <c r="D212" s="45">
        <v>50193</v>
      </c>
      <c r="E212" s="45">
        <v>2</v>
      </c>
      <c r="F212" s="34"/>
      <c r="G212" s="25">
        <f t="shared" si="3"/>
        <v>0</v>
      </c>
      <c r="H212" s="36"/>
    </row>
    <row r="213" spans="1:8" s="8" customFormat="1" ht="15" customHeight="1" x14ac:dyDescent="0.25">
      <c r="A213" s="29">
        <v>208</v>
      </c>
      <c r="B213" s="4" t="s">
        <v>127</v>
      </c>
      <c r="C213" s="4" t="s">
        <v>72</v>
      </c>
      <c r="D213" s="45">
        <v>156863</v>
      </c>
      <c r="E213" s="45">
        <v>2</v>
      </c>
      <c r="F213" s="34"/>
      <c r="G213" s="25">
        <f t="shared" si="3"/>
        <v>0</v>
      </c>
      <c r="H213" s="36"/>
    </row>
    <row r="214" spans="1:8" s="8" customFormat="1" ht="15" customHeight="1" x14ac:dyDescent="0.25">
      <c r="A214" s="29">
        <v>209</v>
      </c>
      <c r="B214" s="4" t="s">
        <v>229</v>
      </c>
      <c r="C214" s="4" t="s">
        <v>72</v>
      </c>
      <c r="D214" s="45">
        <v>73594</v>
      </c>
      <c r="E214" s="45">
        <v>2</v>
      </c>
      <c r="F214" s="34"/>
      <c r="G214" s="25">
        <f t="shared" si="3"/>
        <v>0</v>
      </c>
      <c r="H214" s="36"/>
    </row>
    <row r="215" spans="1:8" s="8" customFormat="1" ht="15" customHeight="1" x14ac:dyDescent="0.25">
      <c r="A215" s="29">
        <v>210</v>
      </c>
      <c r="B215" s="4" t="s">
        <v>230</v>
      </c>
      <c r="C215" s="4" t="s">
        <v>72</v>
      </c>
      <c r="D215" s="4" t="s">
        <v>231</v>
      </c>
      <c r="E215" s="45">
        <v>2</v>
      </c>
      <c r="F215" s="34"/>
      <c r="G215" s="25">
        <f t="shared" si="3"/>
        <v>0</v>
      </c>
      <c r="H215" s="36"/>
    </row>
    <row r="216" spans="1:8" s="8" customFormat="1" ht="15" customHeight="1" x14ac:dyDescent="0.25">
      <c r="A216" s="29">
        <v>211</v>
      </c>
      <c r="B216" s="4" t="s">
        <v>232</v>
      </c>
      <c r="C216" s="4" t="s">
        <v>72</v>
      </c>
      <c r="D216" s="45">
        <v>46016</v>
      </c>
      <c r="E216" s="45">
        <v>2</v>
      </c>
      <c r="F216" s="34"/>
      <c r="G216" s="25">
        <f t="shared" si="3"/>
        <v>0</v>
      </c>
      <c r="H216" s="36"/>
    </row>
    <row r="217" spans="1:8" s="8" customFormat="1" ht="15" customHeight="1" x14ac:dyDescent="0.25">
      <c r="A217" s="29">
        <v>212</v>
      </c>
      <c r="B217" s="4" t="s">
        <v>127</v>
      </c>
      <c r="C217" s="4" t="s">
        <v>72</v>
      </c>
      <c r="D217" s="45">
        <v>106459</v>
      </c>
      <c r="E217" s="45">
        <v>2</v>
      </c>
      <c r="F217" s="34"/>
      <c r="G217" s="25">
        <f t="shared" si="3"/>
        <v>0</v>
      </c>
      <c r="H217" s="36"/>
    </row>
    <row r="218" spans="1:8" s="8" customFormat="1" ht="15" customHeight="1" x14ac:dyDescent="0.25">
      <c r="A218" s="29">
        <v>213</v>
      </c>
      <c r="B218" s="4" t="s">
        <v>233</v>
      </c>
      <c r="C218" s="4" t="s">
        <v>72</v>
      </c>
      <c r="D218" s="45">
        <v>9000199</v>
      </c>
      <c r="E218" s="45">
        <v>1</v>
      </c>
      <c r="F218" s="34"/>
      <c r="G218" s="25">
        <f t="shared" si="3"/>
        <v>0</v>
      </c>
      <c r="H218" s="36"/>
    </row>
    <row r="219" spans="1:8" s="8" customFormat="1" ht="15" customHeight="1" x14ac:dyDescent="0.25">
      <c r="A219" s="29">
        <v>214</v>
      </c>
      <c r="B219" s="4" t="s">
        <v>235</v>
      </c>
      <c r="C219" s="4" t="s">
        <v>72</v>
      </c>
      <c r="D219" s="4" t="s">
        <v>234</v>
      </c>
      <c r="E219" s="45">
        <v>2</v>
      </c>
      <c r="F219" s="34"/>
      <c r="G219" s="25">
        <f t="shared" si="3"/>
        <v>0</v>
      </c>
      <c r="H219" s="36"/>
    </row>
    <row r="220" spans="1:8" s="8" customFormat="1" ht="15" customHeight="1" x14ac:dyDescent="0.25">
      <c r="A220" s="29">
        <v>215</v>
      </c>
      <c r="B220" s="4" t="s">
        <v>236</v>
      </c>
      <c r="C220" s="4" t="s">
        <v>72</v>
      </c>
      <c r="D220" s="45">
        <v>39647</v>
      </c>
      <c r="E220" s="45">
        <v>1</v>
      </c>
      <c r="F220" s="34"/>
      <c r="G220" s="25">
        <f t="shared" si="3"/>
        <v>0</v>
      </c>
      <c r="H220" s="36"/>
    </row>
    <row r="221" spans="1:8" s="8" customFormat="1" ht="15" customHeight="1" x14ac:dyDescent="0.25">
      <c r="A221" s="29">
        <v>216</v>
      </c>
      <c r="B221" s="4" t="s">
        <v>237</v>
      </c>
      <c r="C221" s="4" t="s">
        <v>72</v>
      </c>
      <c r="D221" s="45">
        <v>63274</v>
      </c>
      <c r="E221" s="45">
        <v>1</v>
      </c>
      <c r="F221" s="34"/>
      <c r="G221" s="25">
        <f t="shared" si="3"/>
        <v>0</v>
      </c>
      <c r="H221" s="36"/>
    </row>
    <row r="222" spans="1:8" s="8" customFormat="1" ht="15" customHeight="1" x14ac:dyDescent="0.25">
      <c r="A222" s="29">
        <v>217</v>
      </c>
      <c r="B222" s="4" t="s">
        <v>238</v>
      </c>
      <c r="C222" s="4" t="s">
        <v>72</v>
      </c>
      <c r="D222" s="45">
        <v>81849</v>
      </c>
      <c r="E222" s="45">
        <v>1</v>
      </c>
      <c r="F222" s="34"/>
      <c r="G222" s="25">
        <f t="shared" si="3"/>
        <v>0</v>
      </c>
      <c r="H222" s="36"/>
    </row>
    <row r="223" spans="1:8" s="8" customFormat="1" ht="15" customHeight="1" x14ac:dyDescent="0.25">
      <c r="A223" s="29">
        <v>218</v>
      </c>
      <c r="B223" s="4" t="s">
        <v>239</v>
      </c>
      <c r="C223" s="4" t="s">
        <v>72</v>
      </c>
      <c r="D223" s="45">
        <v>196356</v>
      </c>
      <c r="E223" s="45">
        <v>1</v>
      </c>
      <c r="F223" s="34"/>
      <c r="G223" s="25">
        <f t="shared" si="3"/>
        <v>0</v>
      </c>
      <c r="H223" s="36"/>
    </row>
    <row r="224" spans="1:8" s="8" customFormat="1" ht="15" customHeight="1" x14ac:dyDescent="0.25">
      <c r="A224" s="29">
        <v>219</v>
      </c>
      <c r="B224" s="4" t="s">
        <v>240</v>
      </c>
      <c r="C224" s="4" t="s">
        <v>72</v>
      </c>
      <c r="D224" s="45">
        <v>90004</v>
      </c>
      <c r="E224" s="45">
        <v>2</v>
      </c>
      <c r="F224" s="34"/>
      <c r="G224" s="25">
        <f t="shared" si="3"/>
        <v>0</v>
      </c>
      <c r="H224" s="36"/>
    </row>
    <row r="225" spans="1:8" s="8" customFormat="1" ht="15" customHeight="1" x14ac:dyDescent="0.25">
      <c r="A225" s="29">
        <v>220</v>
      </c>
      <c r="B225" s="4" t="s">
        <v>241</v>
      </c>
      <c r="C225" s="4" t="s">
        <v>72</v>
      </c>
      <c r="D225" s="45">
        <v>40616</v>
      </c>
      <c r="E225" s="45">
        <v>2</v>
      </c>
      <c r="F225" s="34"/>
      <c r="G225" s="25">
        <f t="shared" si="3"/>
        <v>0</v>
      </c>
      <c r="H225" s="36"/>
    </row>
    <row r="226" spans="1:8" s="8" customFormat="1" ht="15" customHeight="1" x14ac:dyDescent="0.25">
      <c r="A226" s="29">
        <v>221</v>
      </c>
      <c r="B226" s="4" t="s">
        <v>243</v>
      </c>
      <c r="C226" s="4" t="s">
        <v>72</v>
      </c>
      <c r="D226" s="45">
        <v>105470</v>
      </c>
      <c r="E226" s="45">
        <v>2</v>
      </c>
      <c r="F226" s="34"/>
      <c r="G226" s="25">
        <f t="shared" si="3"/>
        <v>0</v>
      </c>
      <c r="H226" s="36"/>
    </row>
    <row r="227" spans="1:8" s="13" customFormat="1" ht="15" customHeight="1" x14ac:dyDescent="0.25">
      <c r="A227" s="29">
        <v>222</v>
      </c>
      <c r="B227" s="4" t="s">
        <v>251</v>
      </c>
      <c r="C227" s="4" t="s">
        <v>72</v>
      </c>
      <c r="D227" s="45">
        <v>118443</v>
      </c>
      <c r="E227" s="45">
        <v>2</v>
      </c>
      <c r="F227" s="34"/>
      <c r="G227" s="25">
        <f t="shared" si="3"/>
        <v>0</v>
      </c>
      <c r="H227" s="36"/>
    </row>
    <row r="228" spans="1:8" s="8" customFormat="1" ht="15" customHeight="1" x14ac:dyDescent="0.25">
      <c r="A228" s="29">
        <v>223</v>
      </c>
      <c r="B228" s="4" t="s">
        <v>244</v>
      </c>
      <c r="C228" s="4" t="s">
        <v>72</v>
      </c>
      <c r="D228" s="4" t="s">
        <v>266</v>
      </c>
      <c r="E228" s="45">
        <v>2</v>
      </c>
      <c r="F228" s="34"/>
      <c r="G228" s="25">
        <f t="shared" si="3"/>
        <v>0</v>
      </c>
      <c r="H228" s="36"/>
    </row>
    <row r="229" spans="1:8" s="9" customFormat="1" ht="15" customHeight="1" x14ac:dyDescent="0.25">
      <c r="A229" s="29">
        <v>224</v>
      </c>
      <c r="B229" s="4" t="s">
        <v>245</v>
      </c>
      <c r="C229" s="4" t="s">
        <v>72</v>
      </c>
      <c r="D229" s="27">
        <v>207394</v>
      </c>
      <c r="E229" s="45">
        <v>2</v>
      </c>
      <c r="F229" s="34"/>
      <c r="G229" s="25">
        <f t="shared" si="3"/>
        <v>0</v>
      </c>
      <c r="H229" s="36"/>
    </row>
    <row r="230" spans="1:8" s="15" customFormat="1" ht="15" customHeight="1" x14ac:dyDescent="0.25">
      <c r="A230" s="29">
        <v>225</v>
      </c>
      <c r="B230" s="4" t="s">
        <v>257</v>
      </c>
      <c r="C230" s="4" t="s">
        <v>72</v>
      </c>
      <c r="D230" s="27">
        <v>50193</v>
      </c>
      <c r="E230" s="45">
        <v>2</v>
      </c>
      <c r="F230" s="34"/>
      <c r="G230" s="25">
        <f t="shared" si="3"/>
        <v>0</v>
      </c>
      <c r="H230" s="36"/>
    </row>
    <row r="231" spans="1:8" s="12" customFormat="1" ht="15" customHeight="1" x14ac:dyDescent="0.25">
      <c r="A231" s="29">
        <v>226</v>
      </c>
      <c r="B231" s="4" t="s">
        <v>250</v>
      </c>
      <c r="C231" s="4" t="s">
        <v>72</v>
      </c>
      <c r="D231" s="27">
        <v>105569</v>
      </c>
      <c r="E231" s="45">
        <v>2</v>
      </c>
      <c r="F231" s="34"/>
      <c r="G231" s="25">
        <f t="shared" si="3"/>
        <v>0</v>
      </c>
      <c r="H231" s="36"/>
    </row>
    <row r="232" spans="1:8" s="10" customFormat="1" ht="15" customHeight="1" x14ac:dyDescent="0.25">
      <c r="A232" s="29">
        <v>227</v>
      </c>
      <c r="B232" s="4" t="s">
        <v>246</v>
      </c>
      <c r="C232" s="4" t="s">
        <v>72</v>
      </c>
      <c r="D232" s="45">
        <v>123098</v>
      </c>
      <c r="E232" s="45">
        <v>2</v>
      </c>
      <c r="F232" s="34"/>
      <c r="G232" s="25">
        <f t="shared" si="3"/>
        <v>0</v>
      </c>
      <c r="H232" s="36"/>
    </row>
    <row r="233" spans="1:8" s="14" customFormat="1" ht="15" customHeight="1" x14ac:dyDescent="0.25">
      <c r="A233" s="29">
        <v>228</v>
      </c>
      <c r="B233" s="4" t="s">
        <v>253</v>
      </c>
      <c r="C233" s="4" t="s">
        <v>72</v>
      </c>
      <c r="D233" s="45">
        <v>105903</v>
      </c>
      <c r="E233" s="45">
        <v>2</v>
      </c>
      <c r="F233" s="34"/>
      <c r="G233" s="25">
        <f t="shared" si="3"/>
        <v>0</v>
      </c>
      <c r="H233" s="36"/>
    </row>
    <row r="234" spans="1:8" s="14" customFormat="1" ht="15" customHeight="1" x14ac:dyDescent="0.25">
      <c r="A234" s="29">
        <v>229</v>
      </c>
      <c r="B234" s="4" t="s">
        <v>254</v>
      </c>
      <c r="C234" s="4" t="s">
        <v>72</v>
      </c>
      <c r="D234" s="45">
        <v>138357</v>
      </c>
      <c r="E234" s="45">
        <v>2</v>
      </c>
      <c r="F234" s="34"/>
      <c r="G234" s="25">
        <f t="shared" si="3"/>
        <v>0</v>
      </c>
      <c r="H234" s="36"/>
    </row>
    <row r="235" spans="1:8" s="14" customFormat="1" ht="15" customHeight="1" x14ac:dyDescent="0.25">
      <c r="A235" s="29">
        <v>230</v>
      </c>
      <c r="B235" s="4" t="s">
        <v>256</v>
      </c>
      <c r="C235" s="4" t="s">
        <v>72</v>
      </c>
      <c r="D235" s="45">
        <v>96759</v>
      </c>
      <c r="E235" s="45">
        <v>2</v>
      </c>
      <c r="F235" s="34"/>
      <c r="G235" s="25">
        <f t="shared" si="3"/>
        <v>0</v>
      </c>
      <c r="H235" s="36"/>
    </row>
    <row r="236" spans="1:8" s="16" customFormat="1" ht="15" customHeight="1" x14ac:dyDescent="0.25">
      <c r="A236" s="29">
        <v>231</v>
      </c>
      <c r="B236" s="4" t="s">
        <v>258</v>
      </c>
      <c r="C236" s="4" t="s">
        <v>72</v>
      </c>
      <c r="D236" s="45">
        <v>81676</v>
      </c>
      <c r="E236" s="45">
        <v>2</v>
      </c>
      <c r="F236" s="34"/>
      <c r="G236" s="25">
        <f t="shared" si="3"/>
        <v>0</v>
      </c>
      <c r="H236" s="36"/>
    </row>
    <row r="237" spans="1:8" s="16" customFormat="1" ht="15" customHeight="1" x14ac:dyDescent="0.25">
      <c r="A237" s="29">
        <v>232</v>
      </c>
      <c r="B237" s="4" t="s">
        <v>258</v>
      </c>
      <c r="C237" s="4" t="s">
        <v>72</v>
      </c>
      <c r="D237" s="45">
        <v>81677</v>
      </c>
      <c r="E237" s="45">
        <v>2</v>
      </c>
      <c r="F237" s="34"/>
      <c r="G237" s="25">
        <f t="shared" si="3"/>
        <v>0</v>
      </c>
      <c r="H237" s="36"/>
    </row>
    <row r="238" spans="1:8" s="16" customFormat="1" ht="15" customHeight="1" x14ac:dyDescent="0.25">
      <c r="A238" s="29">
        <v>233</v>
      </c>
      <c r="B238" s="4" t="s">
        <v>280</v>
      </c>
      <c r="C238" s="4" t="s">
        <v>72</v>
      </c>
      <c r="D238" s="45">
        <v>90004</v>
      </c>
      <c r="E238" s="45">
        <v>2</v>
      </c>
      <c r="F238" s="34"/>
      <c r="G238" s="25">
        <f t="shared" si="3"/>
        <v>0</v>
      </c>
      <c r="H238" s="36"/>
    </row>
    <row r="239" spans="1:8" s="14" customFormat="1" ht="15" customHeight="1" x14ac:dyDescent="0.25">
      <c r="A239" s="29">
        <v>234</v>
      </c>
      <c r="B239" s="4" t="s">
        <v>259</v>
      </c>
      <c r="C239" s="4" t="s">
        <v>72</v>
      </c>
      <c r="D239" s="4" t="s">
        <v>260</v>
      </c>
      <c r="E239" s="45">
        <v>2</v>
      </c>
      <c r="F239" s="34"/>
      <c r="G239" s="25">
        <f t="shared" si="3"/>
        <v>0</v>
      </c>
      <c r="H239" s="36"/>
    </row>
    <row r="240" spans="1:8" s="14" customFormat="1" ht="15" customHeight="1" x14ac:dyDescent="0.25">
      <c r="A240" s="29">
        <v>235</v>
      </c>
      <c r="B240" s="4" t="s">
        <v>261</v>
      </c>
      <c r="C240" s="4" t="s">
        <v>72</v>
      </c>
      <c r="D240" s="45">
        <v>122438</v>
      </c>
      <c r="E240" s="45">
        <v>1</v>
      </c>
      <c r="F240" s="34"/>
      <c r="G240" s="25">
        <f t="shared" si="3"/>
        <v>0</v>
      </c>
      <c r="H240" s="36"/>
    </row>
    <row r="241" spans="1:8" s="18" customFormat="1" ht="15" customHeight="1" x14ac:dyDescent="0.25">
      <c r="A241" s="29">
        <v>236</v>
      </c>
      <c r="B241" s="4" t="s">
        <v>262</v>
      </c>
      <c r="C241" s="4" t="s">
        <v>72</v>
      </c>
      <c r="D241" s="45">
        <v>90004</v>
      </c>
      <c r="E241" s="45">
        <v>1</v>
      </c>
      <c r="F241" s="34"/>
      <c r="G241" s="25">
        <f t="shared" si="3"/>
        <v>0</v>
      </c>
      <c r="H241" s="36"/>
    </row>
    <row r="242" spans="1:8" s="18" customFormat="1" ht="15" customHeight="1" x14ac:dyDescent="0.25">
      <c r="A242" s="29">
        <v>237</v>
      </c>
      <c r="B242" s="4" t="s">
        <v>264</v>
      </c>
      <c r="C242" s="4" t="s">
        <v>72</v>
      </c>
      <c r="D242" s="45">
        <v>97240</v>
      </c>
      <c r="E242" s="45">
        <v>1</v>
      </c>
      <c r="F242" s="34"/>
      <c r="G242" s="25">
        <f t="shared" si="3"/>
        <v>0</v>
      </c>
      <c r="H242" s="36"/>
    </row>
    <row r="243" spans="1:8" s="18" customFormat="1" ht="15" customHeight="1" x14ac:dyDescent="0.25">
      <c r="A243" s="29">
        <v>238</v>
      </c>
      <c r="B243" s="4" t="s">
        <v>263</v>
      </c>
      <c r="C243" s="4" t="s">
        <v>72</v>
      </c>
      <c r="D243" s="45">
        <v>113990</v>
      </c>
      <c r="E243" s="45">
        <v>2</v>
      </c>
      <c r="F243" s="34"/>
      <c r="G243" s="25">
        <f t="shared" si="3"/>
        <v>0</v>
      </c>
      <c r="H243" s="36"/>
    </row>
    <row r="244" spans="1:8" s="17" customFormat="1" ht="15" customHeight="1" x14ac:dyDescent="0.25">
      <c r="A244" s="29">
        <v>239</v>
      </c>
      <c r="B244" s="4" t="s">
        <v>262</v>
      </c>
      <c r="C244" s="4" t="s">
        <v>72</v>
      </c>
      <c r="D244" s="45">
        <v>7842</v>
      </c>
      <c r="E244" s="45">
        <v>2</v>
      </c>
      <c r="F244" s="34"/>
      <c r="G244" s="25">
        <f t="shared" si="3"/>
        <v>0</v>
      </c>
      <c r="H244" s="36"/>
    </row>
    <row r="245" spans="1:8" s="19" customFormat="1" ht="15" customHeight="1" x14ac:dyDescent="0.25">
      <c r="A245" s="29">
        <v>240</v>
      </c>
      <c r="B245" s="4" t="s">
        <v>265</v>
      </c>
      <c r="C245" s="4" t="s">
        <v>72</v>
      </c>
      <c r="D245" s="45">
        <v>71577</v>
      </c>
      <c r="E245" s="45">
        <v>2</v>
      </c>
      <c r="F245" s="34"/>
      <c r="G245" s="25">
        <f t="shared" si="3"/>
        <v>0</v>
      </c>
      <c r="H245" s="36"/>
    </row>
    <row r="246" spans="1:8" s="20" customFormat="1" ht="15" customHeight="1" x14ac:dyDescent="0.25">
      <c r="A246" s="29">
        <v>241</v>
      </c>
      <c r="B246" s="4" t="s">
        <v>267</v>
      </c>
      <c r="C246" s="4" t="s">
        <v>72</v>
      </c>
      <c r="D246" s="45">
        <v>62802</v>
      </c>
      <c r="E246" s="45">
        <v>2</v>
      </c>
      <c r="F246" s="34"/>
      <c r="G246" s="25">
        <f t="shared" si="3"/>
        <v>0</v>
      </c>
      <c r="H246" s="36"/>
    </row>
    <row r="247" spans="1:8" s="20" customFormat="1" ht="15" customHeight="1" x14ac:dyDescent="0.25">
      <c r="A247" s="29">
        <v>242</v>
      </c>
      <c r="B247" s="4" t="s">
        <v>268</v>
      </c>
      <c r="C247" s="4" t="s">
        <v>72</v>
      </c>
      <c r="D247" s="45">
        <v>168214</v>
      </c>
      <c r="E247" s="45">
        <v>2</v>
      </c>
      <c r="F247" s="34"/>
      <c r="G247" s="25">
        <f t="shared" si="3"/>
        <v>0</v>
      </c>
      <c r="H247" s="36"/>
    </row>
    <row r="248" spans="1:8" s="20" customFormat="1" ht="15" customHeight="1" x14ac:dyDescent="0.25">
      <c r="A248" s="29">
        <v>243</v>
      </c>
      <c r="B248" s="4" t="s">
        <v>269</v>
      </c>
      <c r="C248" s="4" t="s">
        <v>72</v>
      </c>
      <c r="D248" s="45">
        <v>154699</v>
      </c>
      <c r="E248" s="45">
        <v>2</v>
      </c>
      <c r="F248" s="34"/>
      <c r="G248" s="25">
        <f t="shared" si="3"/>
        <v>0</v>
      </c>
      <c r="H248" s="36"/>
    </row>
    <row r="249" spans="1:8" s="21" customFormat="1" ht="15" customHeight="1" x14ac:dyDescent="0.25">
      <c r="A249" s="29">
        <v>244</v>
      </c>
      <c r="B249" s="4" t="s">
        <v>270</v>
      </c>
      <c r="C249" s="4" t="s">
        <v>72</v>
      </c>
      <c r="D249" s="45">
        <v>110299</v>
      </c>
      <c r="E249" s="45">
        <v>1</v>
      </c>
      <c r="F249" s="34"/>
      <c r="G249" s="25">
        <f t="shared" si="3"/>
        <v>0</v>
      </c>
      <c r="H249" s="36"/>
    </row>
    <row r="250" spans="1:8" s="21" customFormat="1" ht="15" customHeight="1" x14ac:dyDescent="0.25">
      <c r="A250" s="29">
        <v>245</v>
      </c>
      <c r="B250" s="4" t="s">
        <v>271</v>
      </c>
      <c r="C250" s="4" t="s">
        <v>72</v>
      </c>
      <c r="D250" s="45">
        <v>127853</v>
      </c>
      <c r="E250" s="45">
        <v>2</v>
      </c>
      <c r="F250" s="34"/>
      <c r="G250" s="25">
        <f t="shared" si="3"/>
        <v>0</v>
      </c>
      <c r="H250" s="36"/>
    </row>
    <row r="251" spans="1:8" s="21" customFormat="1" ht="15" customHeight="1" x14ac:dyDescent="0.25">
      <c r="A251" s="29">
        <v>246</v>
      </c>
      <c r="B251" s="4" t="s">
        <v>272</v>
      </c>
      <c r="C251" s="4" t="s">
        <v>72</v>
      </c>
      <c r="D251" s="45">
        <v>57228</v>
      </c>
      <c r="E251" s="45">
        <v>1</v>
      </c>
      <c r="F251" s="34"/>
      <c r="G251" s="25">
        <f t="shared" si="3"/>
        <v>0</v>
      </c>
      <c r="H251" s="36"/>
    </row>
    <row r="252" spans="1:8" s="22" customFormat="1" ht="15" customHeight="1" x14ac:dyDescent="0.25">
      <c r="A252" s="29">
        <v>247</v>
      </c>
      <c r="B252" s="4" t="s">
        <v>273</v>
      </c>
      <c r="C252" s="4" t="s">
        <v>72</v>
      </c>
      <c r="D252" s="27">
        <v>218067</v>
      </c>
      <c r="E252" s="45">
        <v>1</v>
      </c>
      <c r="F252" s="34"/>
      <c r="G252" s="25">
        <f t="shared" si="3"/>
        <v>0</v>
      </c>
      <c r="H252" s="36"/>
    </row>
    <row r="253" spans="1:8" s="22" customFormat="1" ht="15" customHeight="1" x14ac:dyDescent="0.25">
      <c r="A253" s="29">
        <v>248</v>
      </c>
      <c r="B253" s="4" t="s">
        <v>274</v>
      </c>
      <c r="C253" s="4" t="s">
        <v>72</v>
      </c>
      <c r="D253" s="27">
        <v>238613</v>
      </c>
      <c r="E253" s="45">
        <v>1</v>
      </c>
      <c r="F253" s="34"/>
      <c r="G253" s="25">
        <f t="shared" si="3"/>
        <v>0</v>
      </c>
      <c r="H253" s="36"/>
    </row>
    <row r="254" spans="1:8" s="23" customFormat="1" ht="15" customHeight="1" x14ac:dyDescent="0.25">
      <c r="A254" s="29">
        <v>249</v>
      </c>
      <c r="B254" s="4" t="s">
        <v>275</v>
      </c>
      <c r="C254" s="4" t="s">
        <v>72</v>
      </c>
      <c r="D254" s="45">
        <v>129333</v>
      </c>
      <c r="E254" s="45">
        <v>1</v>
      </c>
      <c r="F254" s="34"/>
      <c r="G254" s="25">
        <f t="shared" si="3"/>
        <v>0</v>
      </c>
      <c r="H254" s="36"/>
    </row>
    <row r="255" spans="1:8" s="24" customFormat="1" ht="15" customHeight="1" x14ac:dyDescent="0.25">
      <c r="A255" s="29">
        <v>250</v>
      </c>
      <c r="B255" s="4" t="s">
        <v>276</v>
      </c>
      <c r="C255" s="4" t="s">
        <v>72</v>
      </c>
      <c r="D255" s="45">
        <v>30308</v>
      </c>
      <c r="E255" s="45">
        <v>2</v>
      </c>
      <c r="F255" s="34"/>
      <c r="G255" s="25">
        <f t="shared" si="3"/>
        <v>0</v>
      </c>
      <c r="H255" s="36"/>
    </row>
    <row r="256" spans="1:8" s="24" customFormat="1" ht="15" customHeight="1" x14ac:dyDescent="0.25">
      <c r="A256" s="29">
        <v>251</v>
      </c>
      <c r="B256" s="4" t="s">
        <v>270</v>
      </c>
      <c r="C256" s="4" t="s">
        <v>72</v>
      </c>
      <c r="D256" s="45">
        <v>744383</v>
      </c>
      <c r="E256" s="45">
        <v>2</v>
      </c>
      <c r="F256" s="34"/>
      <c r="G256" s="25">
        <f t="shared" si="3"/>
        <v>0</v>
      </c>
      <c r="H256" s="36"/>
    </row>
    <row r="257" spans="1:8" s="24" customFormat="1" ht="15" customHeight="1" x14ac:dyDescent="0.25">
      <c r="A257" s="29">
        <v>252</v>
      </c>
      <c r="B257" s="4" t="s">
        <v>277</v>
      </c>
      <c r="C257" s="4" t="s">
        <v>72</v>
      </c>
      <c r="D257" s="45">
        <v>47741</v>
      </c>
      <c r="E257" s="45">
        <v>2</v>
      </c>
      <c r="F257" s="34"/>
      <c r="G257" s="25">
        <f t="shared" si="3"/>
        <v>0</v>
      </c>
      <c r="H257" s="36"/>
    </row>
    <row r="258" spans="1:8" ht="15.75" thickBot="1" x14ac:dyDescent="0.3">
      <c r="B258" s="1"/>
    </row>
    <row r="259" spans="1:8" ht="15.75" thickBot="1" x14ac:dyDescent="0.3">
      <c r="B259" s="1"/>
      <c r="D259" s="37" t="s">
        <v>204</v>
      </c>
      <c r="E259" s="38"/>
      <c r="F259" s="39"/>
      <c r="G259" s="6">
        <f>SUM(G6:G257)</f>
        <v>0</v>
      </c>
    </row>
    <row r="260" spans="1:8" x14ac:dyDescent="0.25">
      <c r="F260" s="3"/>
      <c r="G260" s="3"/>
      <c r="H260" s="3"/>
    </row>
    <row r="261" spans="1:8" x14ac:dyDescent="0.25">
      <c r="B261" s="32" t="s">
        <v>7</v>
      </c>
      <c r="C261" s="32"/>
      <c r="D261" s="33"/>
      <c r="E261" s="32"/>
      <c r="F261" s="32"/>
      <c r="G261" s="32" t="s">
        <v>8</v>
      </c>
      <c r="H261" s="32"/>
    </row>
    <row r="262" spans="1:8" ht="29.25" customHeight="1" x14ac:dyDescent="0.25">
      <c r="B262" s="32" t="s">
        <v>212</v>
      </c>
      <c r="C262" s="32" t="s">
        <v>213</v>
      </c>
      <c r="D262" s="33"/>
      <c r="E262" s="32"/>
      <c r="F262" s="32"/>
      <c r="G262" s="42" t="s">
        <v>214</v>
      </c>
      <c r="H262" s="42"/>
    </row>
  </sheetData>
  <mergeCells count="5">
    <mergeCell ref="D259:F259"/>
    <mergeCell ref="G262:H262"/>
    <mergeCell ref="A1:H1"/>
    <mergeCell ref="A3:H3"/>
    <mergeCell ref="I196:K196"/>
  </mergeCells>
  <pageMargins left="0.25" right="0.25" top="0.75" bottom="0.75" header="0.3" footer="0.3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Uporabnik sistema Windows</cp:lastModifiedBy>
  <cp:lastPrinted>2020-03-09T11:35:17Z</cp:lastPrinted>
  <dcterms:created xsi:type="dcterms:W3CDTF">2017-09-08T09:46:26Z</dcterms:created>
  <dcterms:modified xsi:type="dcterms:W3CDTF">2021-11-08T06:38:13Z</dcterms:modified>
</cp:coreProperties>
</file>