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4\VKS-70-24 – Dobava nadomestnih delov ter preventivno in kurativno vzdrževanje strojev Sennebogen na RCERO\"/>
    </mc:Choice>
  </mc:AlternateContent>
  <bookViews>
    <workbookView xWindow="-120" yWindow="-120" windowWidth="29040" windowHeight="15840"/>
  </bookViews>
  <sheets>
    <sheet name="List1" sheetId="1" r:id="rId1"/>
  </sheets>
  <definedNames>
    <definedName name="_xlnm._FilterDatabase" localSheetId="0" hidden="1">List1!$A$5:$I$234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4" i="1" l="1"/>
  <c r="H236" i="1"/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6" i="1" l="1"/>
</calcChain>
</file>

<file path=xl/sharedStrings.xml><?xml version="1.0" encoding="utf-8"?>
<sst xmlns="http://schemas.openxmlformats.org/spreadsheetml/2006/main" count="613" uniqueCount="347">
  <si>
    <t>Poz.</t>
  </si>
  <si>
    <t>Enota mere</t>
  </si>
  <si>
    <t>Koda</t>
  </si>
  <si>
    <t>Okvirna količina</t>
  </si>
  <si>
    <t>Cena na enoto mere v EUR brez DDV</t>
  </si>
  <si>
    <t>Skupna cena v EUR brez DDV</t>
  </si>
  <si>
    <t>Kataloška številka proizvajalca/proizvajalec</t>
  </si>
  <si>
    <t>________________________________________________</t>
  </si>
  <si>
    <t>_____________________________________________________</t>
  </si>
  <si>
    <t>Rezervni deli in storitve/postavke</t>
  </si>
  <si>
    <t>FILTER-SEPARATOR VODE GORIVA</t>
  </si>
  <si>
    <t xml:space="preserve">FILTER NAFTNI </t>
  </si>
  <si>
    <t>FILTER ZRAČNI</t>
  </si>
  <si>
    <t>FILTER ELEMENT</t>
  </si>
  <si>
    <t>FILTER ZRAKA KABINSKI</t>
  </si>
  <si>
    <t xml:space="preserve">FILTER OLJA MOTORJA </t>
  </si>
  <si>
    <t>FILTER GORIVA NAFTNI</t>
  </si>
  <si>
    <t>FILTER SEPARATOR VODE-GORIVA</t>
  </si>
  <si>
    <t>FILTER ZRAKA GROBI SENNEBOGEN</t>
  </si>
  <si>
    <t>JERMEN KLINASTI</t>
  </si>
  <si>
    <t>FILTER ODZRAČEVALNI</t>
  </si>
  <si>
    <t xml:space="preserve">FILTER HIDR. OLJA </t>
  </si>
  <si>
    <t>CEV S PRIKLJUČKI, PUŠE 1,36M</t>
  </si>
  <si>
    <t>MODUL KRMILNI PVEA 12V/24V</t>
  </si>
  <si>
    <t>VENTIL ZA VENTILATOR</t>
  </si>
  <si>
    <t>FILTER</t>
  </si>
  <si>
    <t>JERMEN</t>
  </si>
  <si>
    <t>MATICA SENNEBOGEN</t>
  </si>
  <si>
    <t>CEV OLJNA</t>
  </si>
  <si>
    <t>SKLOPKA</t>
  </si>
  <si>
    <t>FILTER HIDR. OLJA POVRATNI 818</t>
  </si>
  <si>
    <t>HIDROPOGON</t>
  </si>
  <si>
    <t xml:space="preserve">VODILO VZMETI </t>
  </si>
  <si>
    <t>MERILEC NAFTE</t>
  </si>
  <si>
    <t>KOMPRESOR KLIME</t>
  </si>
  <si>
    <t>CILINDER</t>
  </si>
  <si>
    <t xml:space="preserve">ALTERNATOR </t>
  </si>
  <si>
    <t>TERMOSTIKALO</t>
  </si>
  <si>
    <t>KRMILNA ROČICA</t>
  </si>
  <si>
    <t xml:space="preserve">DVIŽNI CILINDER </t>
  </si>
  <si>
    <t>AKUMOLATOR TLAKA</t>
  </si>
  <si>
    <t>ROČAJ KRMILNE ROČICE 128344-818</t>
  </si>
  <si>
    <t>HIDRAVLIČNA CEV</t>
  </si>
  <si>
    <t xml:space="preserve">TLAČNO STIKALO </t>
  </si>
  <si>
    <t>ELEKTRO MAGNET</t>
  </si>
  <si>
    <t>HIDROMOTOR VENTILATORJA</t>
  </si>
  <si>
    <t>DRSNIK</t>
  </si>
  <si>
    <t xml:space="preserve">PUŠA </t>
  </si>
  <si>
    <t>CILINDER TELESKOPA</t>
  </si>
  <si>
    <t>Filter kabinski (aktivno oglje) S8.4C-AB</t>
  </si>
  <si>
    <t>Filter kabinski (HEPA filter / prašni filter) S8.3S</t>
  </si>
  <si>
    <t>Filter kabinski (filter grobih delcev) S8.2G</t>
  </si>
  <si>
    <t>Filter kabinski (filter kabinskega kroženja zraka) UA31-1S</t>
  </si>
  <si>
    <t>GRELEC Z OHIŠJEM FILTRA SMF-AR 5.4 HJS</t>
  </si>
  <si>
    <t>DOZIRNA ČRPALKA ADITIVA 24 VDC HJS</t>
  </si>
  <si>
    <t>MERILNIK DIF. TLAKA HJS</t>
  </si>
  <si>
    <t>PLOŠČATO TESNILO VSTOP IZPUHA HJS</t>
  </si>
  <si>
    <t>ADITIV ZA FILTER HJS (SMF-AR F51)</t>
  </si>
  <si>
    <t>URA</t>
  </si>
  <si>
    <t>KOS</t>
  </si>
  <si>
    <t>L</t>
  </si>
  <si>
    <t>KM</t>
  </si>
  <si>
    <t xml:space="preserve">KOS </t>
  </si>
  <si>
    <t>076989</t>
  </si>
  <si>
    <t>080543</t>
  </si>
  <si>
    <t>072386</t>
  </si>
  <si>
    <t>049357</t>
  </si>
  <si>
    <t>080542</t>
  </si>
  <si>
    <t>082454</t>
  </si>
  <si>
    <t>058865</t>
  </si>
  <si>
    <t>079024</t>
  </si>
  <si>
    <t>079935</t>
  </si>
  <si>
    <t>078323</t>
  </si>
  <si>
    <t>070428</t>
  </si>
  <si>
    <t>033120</t>
  </si>
  <si>
    <t>080201</t>
  </si>
  <si>
    <t>082148</t>
  </si>
  <si>
    <t>095681</t>
  </si>
  <si>
    <t>020562</t>
  </si>
  <si>
    <t>050980</t>
  </si>
  <si>
    <t>095675</t>
  </si>
  <si>
    <t>081278</t>
  </si>
  <si>
    <t>081277</t>
  </si>
  <si>
    <t>081279</t>
  </si>
  <si>
    <t>081280</t>
  </si>
  <si>
    <t>047618</t>
  </si>
  <si>
    <t>S8.4C-AB</t>
  </si>
  <si>
    <t>S8.3S</t>
  </si>
  <si>
    <t>S8.2G</t>
  </si>
  <si>
    <t>UA31-1S</t>
  </si>
  <si>
    <t>/</t>
  </si>
  <si>
    <t>KILOMETRINA</t>
  </si>
  <si>
    <t>SATACEN 3</t>
  </si>
  <si>
    <t>CILINDER HIDRAVLIČNI</t>
  </si>
  <si>
    <t>SORNIK</t>
  </si>
  <si>
    <t>SORNIK new š: M5114809-80036</t>
  </si>
  <si>
    <t>M5114809</t>
  </si>
  <si>
    <t>072086</t>
  </si>
  <si>
    <t>081800</t>
  </si>
  <si>
    <t>072082</t>
  </si>
  <si>
    <t>OBROČ</t>
  </si>
  <si>
    <t>057228</t>
  </si>
  <si>
    <t>040870</t>
  </si>
  <si>
    <t>OBJEMKA</t>
  </si>
  <si>
    <t>CEVNI BOBEN</t>
  </si>
  <si>
    <t>082926</t>
  </si>
  <si>
    <t>NADZORNA ENOTA HJS-ECU</t>
  </si>
  <si>
    <t>PUŠA</t>
  </si>
  <si>
    <t>VENTILATOR</t>
  </si>
  <si>
    <t>KOMPLET DIFERENCIALNI</t>
  </si>
  <si>
    <t>081754</t>
  </si>
  <si>
    <t>TESNILO</t>
  </si>
  <si>
    <t>TESNILO CILINDRA VOLANA</t>
  </si>
  <si>
    <t>D093031</t>
  </si>
  <si>
    <t>OBROČ TESNILNI</t>
  </si>
  <si>
    <t>040768</t>
  </si>
  <si>
    <t>ZAPORNI MEHANIZEM VRAT</t>
  </si>
  <si>
    <t>TESNILA POKROVA MOTORJA</t>
  </si>
  <si>
    <t>027101</t>
  </si>
  <si>
    <t>CEV TLAČNA KOVINSKA</t>
  </si>
  <si>
    <t>CEV TLAČNA GIBLJIVA</t>
  </si>
  <si>
    <t>MONITOR KAMERE</t>
  </si>
  <si>
    <t>081647</t>
  </si>
  <si>
    <t>PREVLEKA ZAŠČITNA</t>
  </si>
  <si>
    <t>085055</t>
  </si>
  <si>
    <t>SEDEŽ VOZNIKA</t>
  </si>
  <si>
    <t>SUŠILEC</t>
  </si>
  <si>
    <t>037268</t>
  </si>
  <si>
    <t>BRISALEC SREDNJI</t>
  </si>
  <si>
    <t>TESNILO CILINDRA</t>
  </si>
  <si>
    <t>083648</t>
  </si>
  <si>
    <t>RELE</t>
  </si>
  <si>
    <t>35000409B.400</t>
  </si>
  <si>
    <t>MODUL KRMILNI</t>
  </si>
  <si>
    <t>081548</t>
  </si>
  <si>
    <t>DRSNIK ZA GLAVNO ROKO</t>
  </si>
  <si>
    <t>083213</t>
  </si>
  <si>
    <t>083214</t>
  </si>
  <si>
    <t>BAT</t>
  </si>
  <si>
    <t>ZAGANJAČ NOVI</t>
  </si>
  <si>
    <t>VENTILATOR HLADILNIKA</t>
  </si>
  <si>
    <t>KONČNIK DESNI</t>
  </si>
  <si>
    <t>080111</t>
  </si>
  <si>
    <t>KONČNIK LEVI</t>
  </si>
  <si>
    <t>080110</t>
  </si>
  <si>
    <t>ELEKTRONSKA KARTICA CAB CINTROL</t>
  </si>
  <si>
    <t>M65030941</t>
  </si>
  <si>
    <t>POLNJENJE KLIME ZA SENNEBOGEN</t>
  </si>
  <si>
    <t>ČRPALKA ZOBNIŠKA ZA VENTILATOR</t>
  </si>
  <si>
    <t>ZOBNIK IN TESNILO ZA MOTOR DEUTZ TCD 2012-11675479</t>
  </si>
  <si>
    <t>081742/157B4735</t>
  </si>
  <si>
    <t>TERMOSTIKALO/TERMOSTAT</t>
  </si>
  <si>
    <t>FILTER ZRAČNE KABINE</t>
  </si>
  <si>
    <t>ŽIČNATO TESNILO SMF-AR 5.4 HJS TESNILNA MREŽICA HJS</t>
  </si>
  <si>
    <t>TESNILO SMF-AR 5.4 HJS TESNILNI OBROČ HJS SMF-AR 5.4</t>
  </si>
  <si>
    <t>1</t>
  </si>
  <si>
    <t>2</t>
  </si>
  <si>
    <r>
      <rPr>
        <b/>
        <sz val="11"/>
        <color theme="1"/>
        <rFont val="Calibri"/>
        <family val="2"/>
        <charset val="238"/>
        <scheme val="minor"/>
      </rPr>
      <t xml:space="preserve">Ponudnik </t>
    </r>
    <r>
      <rPr>
        <b/>
        <sz val="11"/>
        <color theme="1"/>
        <rFont val="Calibri"/>
        <family val="2"/>
        <charset val="238"/>
        <scheme val="minor"/>
      </rPr>
      <t xml:space="preserve">: </t>
    </r>
    <r>
      <rPr>
        <sz val="11"/>
        <color theme="1"/>
        <rFont val="Calibri"/>
        <family val="2"/>
        <charset val="238"/>
        <scheme val="minor"/>
      </rPr>
      <t>______________________________________________________________________________________________________________________________ (</t>
    </r>
    <r>
      <rPr>
        <i/>
        <sz val="11"/>
        <color theme="1"/>
        <rFont val="Calibri"/>
        <family val="2"/>
        <charset val="238"/>
        <scheme val="minor"/>
      </rPr>
      <t>Naziv ponudnika</t>
    </r>
    <r>
      <rPr>
        <sz val="11"/>
        <color theme="1"/>
        <rFont val="Calibri"/>
        <family val="2"/>
        <charset val="238"/>
        <scheme val="minor"/>
      </rPr>
      <t>)</t>
    </r>
  </si>
  <si>
    <t>REKAPITULACIJA</t>
  </si>
  <si>
    <t>CEV HIDRAVLIČNA</t>
  </si>
  <si>
    <t>DELOVNA URA ZA MEHANIČNA IN ELEKTRIČARSKA DELA</t>
  </si>
  <si>
    <r>
      <t>(Kraj, datum</t>
    </r>
    <r>
      <rPr>
        <sz val="11"/>
        <color theme="1"/>
        <rFont val="Calibri"/>
        <family val="2"/>
        <charset val="238"/>
        <scheme val="minor"/>
      </rPr>
      <t>)</t>
    </r>
  </si>
  <si>
    <t>Žig</t>
  </si>
  <si>
    <t>(Ime in priimek ter podpis ponudnika)</t>
  </si>
  <si>
    <t>072084</t>
  </si>
  <si>
    <t>TESNILNI OBROČ</t>
  </si>
  <si>
    <t>099616</t>
  </si>
  <si>
    <t>TESNILA SENNEBOGEN</t>
  </si>
  <si>
    <t>082132</t>
  </si>
  <si>
    <t>TESNILO SENNEBOGEN O-RING</t>
  </si>
  <si>
    <t>082134</t>
  </si>
  <si>
    <t>KOLESNI LEŽAJ IN TESNILO</t>
  </si>
  <si>
    <t>FILTER MOTORNEGA OLJA</t>
  </si>
  <si>
    <t>079770</t>
  </si>
  <si>
    <t>LEŽAJ / nosilec kabine</t>
  </si>
  <si>
    <t>050193</t>
  </si>
  <si>
    <t>TLAČNO STIKALO MOTORNEGA OLJA</t>
  </si>
  <si>
    <t>039647</t>
  </si>
  <si>
    <t xml:space="preserve">BLAŽILEC KABINE </t>
  </si>
  <si>
    <t>063274</t>
  </si>
  <si>
    <t>KOMPLET TESNIL ZA OBNOVO SPOMINSKEGA CILINDRA</t>
  </si>
  <si>
    <t>081849</t>
  </si>
  <si>
    <t>ENOTA ZA MAZANJE</t>
  </si>
  <si>
    <t>CILINDER HIDRAVLIČNI - SPOMINSKI</t>
  </si>
  <si>
    <t>CEV IZPUHA</t>
  </si>
  <si>
    <t>MODUL KRMILNI PVEA 12/24V</t>
  </si>
  <si>
    <t>VIJAK M30X300 Z MATICO_ ZA SPOMINSKI CILINDER</t>
  </si>
  <si>
    <t xml:space="preserve">ŽAROMET DESNI </t>
  </si>
  <si>
    <t>DELO-T</t>
  </si>
  <si>
    <t xml:space="preserve">HLADILNIK VODE 305 </t>
  </si>
  <si>
    <t>CEV HIDRAVLIČNA- GLAVNA POD TELESKOPOM  ZA SENNEBOGEN 305</t>
  </si>
  <si>
    <t>ZAŠČITA MOTORJA- POKROV ZA ZAŠČITO JERMENIC</t>
  </si>
  <si>
    <t>WINDERSTAND UPOR ZA VENTILATOR GRETJA  KABINE</t>
  </si>
  <si>
    <t>096759</t>
  </si>
  <si>
    <t>ZADNJA OS POGONSKA - KRMILNA-DIFERENCIAL  SENNEBOGEN 305</t>
  </si>
  <si>
    <t>PREDNJA POGONSKA OS - KRMILNA - DIFERENCIAL SENNEBOGEN 305</t>
  </si>
  <si>
    <t xml:space="preserve">PODLOGA DRSNIKA TELESKOPA </t>
  </si>
  <si>
    <t>081676</t>
  </si>
  <si>
    <t>081677</t>
  </si>
  <si>
    <t>SORNIK ZA STABILIZATOR EPS - SORNIK</t>
  </si>
  <si>
    <t>YE10127</t>
  </si>
  <si>
    <t>122438</t>
  </si>
  <si>
    <t>OS MENJALNA-OMEJEVALEC NAKLONA</t>
  </si>
  <si>
    <t xml:space="preserve">SEKA SISTEM- KOMPLETNI NOVI FILTER </t>
  </si>
  <si>
    <t>97240</t>
  </si>
  <si>
    <t>CEV KLIME</t>
  </si>
  <si>
    <t>PIN ZAKLJUČNI - VIJAKI POKROVA KABINE</t>
  </si>
  <si>
    <t>071577</t>
  </si>
  <si>
    <t>157B4735/ 11177353</t>
  </si>
  <si>
    <t>GLAVA VILIC</t>
  </si>
  <si>
    <t>062802</t>
  </si>
  <si>
    <t>CEV SPIRALNA ZA SEKA  FILTER</t>
  </si>
  <si>
    <t>154699</t>
  </si>
  <si>
    <t>KONTAKT - PIN ZA HJS FILTER</t>
  </si>
  <si>
    <t>KONEKTOR</t>
  </si>
  <si>
    <t>110299</t>
  </si>
  <si>
    <t>STOPALKA ZA PLIN SENNEBOGEN 305</t>
  </si>
  <si>
    <t>HIDRAVLIČNI ODZRAČEVALNIK ZA SENNEBOGEN 305</t>
  </si>
  <si>
    <t>HITRA SPOKA (SPODNJI DEL) PRIJEMALA LEHNHOF ZA SENNEBOGEN 818</t>
  </si>
  <si>
    <t>HITRA SPOKA (GORNJI DEL) PRIJEMALA LEHNHOF ZA SENNEBOGEN 818</t>
  </si>
  <si>
    <t>ZAKLEP POKROVA MOTORJA</t>
  </si>
  <si>
    <t>TESNILO O-RING</t>
  </si>
  <si>
    <t>030308</t>
  </si>
  <si>
    <t>744383</t>
  </si>
  <si>
    <t>MEHANIZEM ZA  VKLOP - IZKLOP GRETJA</t>
  </si>
  <si>
    <t>047741</t>
  </si>
  <si>
    <t>46016</t>
  </si>
  <si>
    <t>10</t>
  </si>
  <si>
    <t>OBNOVLJENI DIESEL MOTOR DEUTZ XCHANGE</t>
  </si>
  <si>
    <t>305-818</t>
  </si>
  <si>
    <t>ČRPALKA  - VARIABILNA</t>
  </si>
  <si>
    <t>HIDROMOTOR ZA POGON STROJA
MOTOR ZOBNIŠKI</t>
  </si>
  <si>
    <t xml:space="preserve">
263502</t>
  </si>
  <si>
    <t>HITRA SPOJKA (POZ 55 - ženska  spojka za priklop nakladalne žlice)</t>
  </si>
  <si>
    <t>ZASČITA HITRE SPOJKE (POZ 56)</t>
  </si>
  <si>
    <t>HITRA SPOJKA (POZ 57 - moška  hidravlična spojka priklop nakladalne žlice)</t>
  </si>
  <si>
    <t>ZASČITA HITRE SPOJKE POZ 58</t>
  </si>
  <si>
    <t>DRSNIK (546434)</t>
  </si>
  <si>
    <t>DRSNIK (518823)</t>
  </si>
  <si>
    <t xml:space="preserve">SORNIK - BOLZEN (ZA VPETJE NAKLADALNE  ŽLICE) </t>
  </si>
  <si>
    <t>SENZOR - VARNOSTNI - DVIGA KABINE</t>
  </si>
  <si>
    <t>CEV HLADILNIKA ZA VODO - KRAJŠA-SPODNJA</t>
  </si>
  <si>
    <t>CEV HLADILNIKA ZA VODO - DALJŠA-GORNJA</t>
  </si>
  <si>
    <t>095941</t>
  </si>
  <si>
    <t>OBNOVLJENI  SEKA  SISTEM</t>
  </si>
  <si>
    <t>NOSILEC OGLEDALA - HALTER</t>
  </si>
  <si>
    <t>305-355</t>
  </si>
  <si>
    <t>KLJUČAVNICA ZA VŽIG</t>
  </si>
  <si>
    <t>9000K</t>
  </si>
  <si>
    <t>ŽAROMET LEVI</t>
  </si>
  <si>
    <t>ZGLOB - POLOSOVINA SPREDNJA LEVO</t>
  </si>
  <si>
    <t>VZMETNI HIDRAVLIČNI CILINDER FEDERSCPEICHERZYLINDER 
HITREGA VPETJA  NAKLADALNE ŽLICE</t>
  </si>
  <si>
    <t>REGULATOR GRETJA - Heizungsventil</t>
  </si>
  <si>
    <t>037254</t>
  </si>
  <si>
    <t>SESALNA CEV OLJA - OLANSAUGSCHLAUCH</t>
  </si>
  <si>
    <t>031007</t>
  </si>
  <si>
    <t>DOVOD ROTACIJSKI DS85</t>
  </si>
  <si>
    <t>064389/813379</t>
  </si>
  <si>
    <t>KABEL ZA  KAMERO</t>
  </si>
  <si>
    <t>KAMERA SENNEBOGEN</t>
  </si>
  <si>
    <t xml:space="preserve">LUČ ZADNJA </t>
  </si>
  <si>
    <t>GRABEŽ SORTIRNI</t>
  </si>
  <si>
    <t>ASG 15-20</t>
  </si>
  <si>
    <t>GRED KARDANSKA Gelenkwelle</t>
  </si>
  <si>
    <t>096760</t>
  </si>
  <si>
    <t>KLIMATSKA NAPRAVA Air-conditioning system</t>
  </si>
  <si>
    <t>088910</t>
  </si>
  <si>
    <t>NASLON ROKE DESNI</t>
  </si>
  <si>
    <t>NASLON ROKE LEVI</t>
  </si>
  <si>
    <t>GRELNI MODUL S FILTROM  Filter&amp;Heizung SMF-AR 5,4m2</t>
  </si>
  <si>
    <t>EKRAN HJS</t>
  </si>
  <si>
    <t>100.50.30.018</t>
  </si>
  <si>
    <t>FILTER REZERVOARJA OLJA</t>
  </si>
  <si>
    <t>027376</t>
  </si>
  <si>
    <t>FILTER SUŠILEC DEHIDRATOR KLIM SAMMLERTROCKNER</t>
  </si>
  <si>
    <t>HLADILNIK OLJA DEUTZ</t>
  </si>
  <si>
    <t>88429</t>
  </si>
  <si>
    <t>GLAVNA ROKA 135779_DOLGA</t>
  </si>
  <si>
    <t>135779</t>
  </si>
  <si>
    <t>GLAVNA ROKA 135777_KRATKA</t>
  </si>
  <si>
    <t xml:space="preserve">
135777</t>
  </si>
  <si>
    <t>CILINDER - KOMPENZATORJA 
(PODPORNE NOGE)</t>
  </si>
  <si>
    <t>VENTIL PRIORITETNI</t>
  </si>
  <si>
    <t>VPETJE NAKLADALNE  ŽLICE 149882</t>
  </si>
  <si>
    <t>149882</t>
  </si>
  <si>
    <t>VOLANSKA GLAVA</t>
  </si>
  <si>
    <t>078959</t>
  </si>
  <si>
    <t>TESNILO CILINDRA - DICHTSATZ - Tesnilo hidravličnega cilindra teleskopa</t>
  </si>
  <si>
    <t>081853</t>
  </si>
  <si>
    <t>VERIGA ENERGETSKA -energy chain leva</t>
  </si>
  <si>
    <t>082746</t>
  </si>
  <si>
    <t>VERIGA ENERGETSKA -energy chain desna</t>
  </si>
  <si>
    <t>095889</t>
  </si>
  <si>
    <t>PREKLOPNI MEHANIZEM (reversing mechanism)</t>
  </si>
  <si>
    <t xml:space="preserve">CEV ZA TURBINO </t>
  </si>
  <si>
    <t>PREDFILTER GORIVA 04506917 MOTOR DEUTZ</t>
  </si>
  <si>
    <t>4506917</t>
  </si>
  <si>
    <t>OLJE HIDRAVLIČNO HLP 46 ZA SEN SHELL TELLUS S2 VA46 664744</t>
  </si>
  <si>
    <t>SVG46</t>
  </si>
  <si>
    <t>HLADILNA TEKOČINA</t>
  </si>
  <si>
    <t>41304</t>
  </si>
  <si>
    <t>MENJAVA KABELSKEGA SETA 803</t>
  </si>
  <si>
    <t>106752</t>
  </si>
  <si>
    <t>OLJE SHELL RIMULA R6 MS 10W40 820858-MOTORNO OLJE</t>
  </si>
  <si>
    <t>10W40</t>
  </si>
  <si>
    <t>KONZOLA PREDFILTER GORIVA</t>
  </si>
  <si>
    <t>069410</t>
  </si>
  <si>
    <t>MEHANIZEM ZA VPETJE CILINDRA - UMLENKMECHANISMUS_ za nagib VPETJE  ŽLICE</t>
  </si>
  <si>
    <t>PUŠA ZA MEHANIZEM ZA VPETJE CILINDRA -
UMLENKMECHANISMUS_ za nagib VPETJE  ŽLICE</t>
  </si>
  <si>
    <t>072917</t>
  </si>
  <si>
    <t>VENTIL ZA SMER  VOŽNJE</t>
  </si>
  <si>
    <t>MODUL NADZORNI-VOŽNJE STEUERGERaT</t>
  </si>
  <si>
    <t>STIKALO POTISNO - STIKALO ZA ZAVORNE  LUČI (DRUCKSCHALTER)</t>
  </si>
  <si>
    <t>018237</t>
  </si>
  <si>
    <t>BAT - glavnega cilindra nakladalne roke (piston)</t>
  </si>
  <si>
    <t>TESNILNI SET ZA GLAVNI CILINDER NAKLADALNE ROKE (Dichtsatz-Seal kit)</t>
  </si>
  <si>
    <t>OHIŠJE GRELNIKA SMF-5,4m2; HEIZUNGSGEH"USE_ ohišje grelca HJS izpušnega filtra</t>
  </si>
  <si>
    <t>020.40.20.028</t>
  </si>
  <si>
    <t>SENZOR INDUKTIVNI</t>
  </si>
  <si>
    <t>054109</t>
  </si>
  <si>
    <t>FILTER (FILTERELEMENT)</t>
  </si>
  <si>
    <t>063580</t>
  </si>
  <si>
    <t>FILTER POVRATNI</t>
  </si>
  <si>
    <t>PREDFILTER GORIVA</t>
  </si>
  <si>
    <t>FILTER ZRAČNI MALI</t>
  </si>
  <si>
    <t>FILTER ZRAČNI VELIKI</t>
  </si>
  <si>
    <t>089965</t>
  </si>
  <si>
    <t xml:space="preserve">VODILO ŠIPKE OLJA (0451 0230) </t>
  </si>
  <si>
    <t>089243</t>
  </si>
  <si>
    <t>CEV ZA ODVOD GORIVA</t>
  </si>
  <si>
    <t xml:space="preserve">CEV S PRIKLJUČKOM za  turbo polnilnik </t>
  </si>
  <si>
    <t>ČRPALKA za  vodo</t>
  </si>
  <si>
    <t>CEV ZA DOTOK OLJA trurbo polnilnika</t>
  </si>
  <si>
    <t>TESNILO črpalke za vodo</t>
  </si>
  <si>
    <t>STEKLO SPREDNJE  front wind shield</t>
  </si>
  <si>
    <t>FILTER Z AKTIVNIM OGLJEM avtikohlefilter ABEK/S
Veliki filter z aktivnim ogljem za čistilni sistem kabinskega  zraka Wolfle</t>
  </si>
  <si>
    <t>355-818</t>
  </si>
  <si>
    <t>VLOŽEK  za predfilter avtikohlefilter ABEK/S
 za čistilni sistem kabinskega  zraka Wolfle</t>
  </si>
  <si>
    <t xml:space="preserve">
313685</t>
  </si>
  <si>
    <t>MODUL</t>
  </si>
  <si>
    <t>ENOTA KONTROLNA</t>
  </si>
  <si>
    <t>POTENCIOMETER</t>
  </si>
  <si>
    <t>PREDČRPALKA GORIVA - PREDČRPALKA GORIVA (04516956 )</t>
  </si>
  <si>
    <t xml:space="preserve"> Sennebogen
 tip</t>
  </si>
  <si>
    <t>305</t>
  </si>
  <si>
    <t>Priloga 2/1</t>
  </si>
  <si>
    <r>
      <t xml:space="preserve">PONUDBENI PREDRAČUN ŠT. _________________________ z dne _______________ za javno naročilo št. </t>
    </r>
    <r>
      <rPr>
        <b/>
        <sz val="11"/>
        <rFont val="Calibri"/>
        <family val="2"/>
        <charset val="238"/>
        <scheme val="minor"/>
      </rPr>
      <t>VKS-70/24 – Dobava nadomestnih delov ter preventivno in kurativno vzdrževanje strojev Sennebogen na RCERO Ljubljana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</si>
</sst>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Fill="1" applyBorder="1" applyAlignment="1">
      <alignment horizontal="justify" vertical="center"/>
    </xf>
    <xf numFmtId="0" fontId="0" fillId="0" borderId="0" xfId="0" applyAlignment="1">
      <alignment horizontal="center" vertical="center"/>
    </xf>
    <xf numFmtId="164" fontId="1" fillId="0" borderId="0" xfId="0" applyNumberFormat="1" applyFont="1" applyBorder="1"/>
    <xf numFmtId="49" fontId="5" fillId="2" borderId="1" xfId="0" applyNumberFormat="1" applyFont="1" applyFill="1" applyBorder="1" applyAlignment="1">
      <alignment horizontal="left"/>
    </xf>
    <xf numFmtId="0" fontId="1" fillId="3" borderId="2" xfId="0" applyFont="1" applyFill="1" applyBorder="1" applyAlignment="1">
      <alignment horizontal="center" vertical="center" wrapText="1"/>
    </xf>
    <xf numFmtId="165" fontId="1" fillId="3" borderId="3" xfId="0" applyNumberFormat="1" applyFont="1" applyFill="1" applyBorder="1"/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165" fontId="7" fillId="2" borderId="1" xfId="0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164" fontId="7" fillId="2" borderId="1" xfId="0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 vertical="center"/>
    </xf>
    <xf numFmtId="49" fontId="5" fillId="2" borderId="1" xfId="1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/>
    </xf>
    <xf numFmtId="165" fontId="7" fillId="2" borderId="1" xfId="0" applyNumberFormat="1" applyFont="1" applyFill="1" applyBorder="1" applyAlignment="1" applyProtection="1">
      <alignment horizontal="right"/>
      <protection locked="0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1" xfId="0" applyNumberFormat="1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top"/>
    </xf>
    <xf numFmtId="49" fontId="5" fillId="2" borderId="1" xfId="0" applyNumberFormat="1" applyFont="1" applyFill="1" applyBorder="1" applyAlignment="1">
      <alignment horizontal="left" wrapText="1"/>
    </xf>
    <xf numFmtId="0" fontId="5" fillId="2" borderId="1" xfId="0" applyNumberFormat="1" applyFont="1" applyFill="1" applyBorder="1" applyAlignment="1">
      <alignment horizontal="left" vertical="top"/>
    </xf>
    <xf numFmtId="165" fontId="7" fillId="2" borderId="1" xfId="0" applyNumberFormat="1" applyFont="1" applyFill="1" applyBorder="1" applyAlignment="1" applyProtection="1">
      <alignment horizontal="right" vertical="top"/>
      <protection locked="0"/>
    </xf>
    <xf numFmtId="1" fontId="5" fillId="2" borderId="1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 applyProtection="1">
      <alignment horizontal="right"/>
      <protection locked="0"/>
    </xf>
    <xf numFmtId="0" fontId="7" fillId="2" borderId="1" xfId="0" applyFont="1" applyFill="1" applyBorder="1" applyAlignment="1">
      <alignment horizontal="left"/>
    </xf>
    <xf numFmtId="0" fontId="3" fillId="3" borderId="4" xfId="0" applyFont="1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</cellXfs>
  <cellStyles count="2">
    <cellStyle name="Navadno" xfId="0" builtinId="0"/>
    <cellStyle name="Navadno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9"/>
  <sheetViews>
    <sheetView tabSelected="1" zoomScaleNormal="100" workbookViewId="0">
      <pane ySplit="5" topLeftCell="A6" activePane="bottomLeft" state="frozen"/>
      <selection pane="bottomLeft" activeCell="A2" sqref="A2"/>
    </sheetView>
  </sheetViews>
  <sheetFormatPr defaultRowHeight="15" x14ac:dyDescent="0.25"/>
  <cols>
    <col min="1" max="1" width="7.140625" customWidth="1"/>
    <col min="2" max="2" width="63.85546875" customWidth="1"/>
    <col min="3" max="3" width="19.28515625" customWidth="1"/>
    <col min="4" max="4" width="13.5703125" bestFit="1" customWidth="1"/>
    <col min="5" max="5" width="18.42578125" style="2" bestFit="1" customWidth="1"/>
    <col min="6" max="6" width="13.5703125" customWidth="1"/>
    <col min="7" max="7" width="16.42578125" customWidth="1"/>
    <col min="8" max="8" width="23.5703125" customWidth="1"/>
    <col min="9" max="9" width="30" customWidth="1"/>
    <col min="10" max="10" width="11.42578125" customWidth="1"/>
  </cols>
  <sheetData>
    <row r="1" spans="1:10" ht="30" customHeight="1" x14ac:dyDescent="0.25">
      <c r="A1" s="50" t="s">
        <v>346</v>
      </c>
      <c r="B1" s="51"/>
      <c r="C1" s="51"/>
      <c r="D1" s="51"/>
      <c r="E1" s="51"/>
      <c r="F1" s="51"/>
      <c r="G1" s="51"/>
      <c r="H1" s="51"/>
      <c r="I1" s="51"/>
      <c r="J1" s="7" t="s">
        <v>345</v>
      </c>
    </row>
    <row r="3" spans="1:10" ht="30.75" customHeight="1" x14ac:dyDescent="0.25">
      <c r="A3" s="49" t="s">
        <v>157</v>
      </c>
      <c r="B3" s="49"/>
      <c r="C3" s="49"/>
      <c r="D3" s="49"/>
      <c r="E3" s="49"/>
      <c r="F3" s="49"/>
      <c r="G3" s="49"/>
      <c r="H3" s="49"/>
      <c r="I3" s="49"/>
    </row>
    <row r="5" spans="1:10" ht="45" x14ac:dyDescent="0.25">
      <c r="A5" s="5" t="s">
        <v>0</v>
      </c>
      <c r="B5" s="5" t="s">
        <v>9</v>
      </c>
      <c r="C5" s="5" t="s">
        <v>343</v>
      </c>
      <c r="D5" s="5" t="s">
        <v>1</v>
      </c>
      <c r="E5" s="5" t="s">
        <v>2</v>
      </c>
      <c r="F5" s="5" t="s">
        <v>3</v>
      </c>
      <c r="G5" s="5" t="s">
        <v>4</v>
      </c>
      <c r="H5" s="5" t="s">
        <v>5</v>
      </c>
      <c r="I5" s="5" t="s">
        <v>6</v>
      </c>
    </row>
    <row r="6" spans="1:10" s="8" customFormat="1" ht="15" customHeight="1" x14ac:dyDescent="0.25">
      <c r="A6" s="28">
        <v>1</v>
      </c>
      <c r="B6" s="27" t="s">
        <v>160</v>
      </c>
      <c r="C6" s="27" t="s">
        <v>229</v>
      </c>
      <c r="D6" s="27" t="s">
        <v>58</v>
      </c>
      <c r="E6" s="29" t="s">
        <v>188</v>
      </c>
      <c r="F6" s="30">
        <v>400</v>
      </c>
      <c r="G6" s="31"/>
      <c r="H6" s="24">
        <f t="shared" ref="H6:H69" si="0">F6*G6</f>
        <v>0</v>
      </c>
      <c r="I6" s="26"/>
    </row>
    <row r="7" spans="1:10" s="8" customFormat="1" ht="15" customHeight="1" x14ac:dyDescent="0.25">
      <c r="A7" s="28">
        <v>2</v>
      </c>
      <c r="B7" s="27" t="s">
        <v>10</v>
      </c>
      <c r="C7" s="27">
        <v>305</v>
      </c>
      <c r="D7" s="27" t="s">
        <v>59</v>
      </c>
      <c r="E7" s="4">
        <v>158317</v>
      </c>
      <c r="F7" s="30">
        <v>3</v>
      </c>
      <c r="G7" s="31"/>
      <c r="H7" s="24">
        <f t="shared" si="0"/>
        <v>0</v>
      </c>
      <c r="I7" s="26"/>
    </row>
    <row r="8" spans="1:10" s="8" customFormat="1" ht="15" customHeight="1" x14ac:dyDescent="0.25">
      <c r="A8" s="28">
        <v>3</v>
      </c>
      <c r="B8" s="27" t="s">
        <v>11</v>
      </c>
      <c r="C8" s="27">
        <v>305</v>
      </c>
      <c r="D8" s="27" t="s">
        <v>59</v>
      </c>
      <c r="E8" s="4">
        <v>169951</v>
      </c>
      <c r="F8" s="30">
        <v>3</v>
      </c>
      <c r="G8" s="31"/>
      <c r="H8" s="24">
        <f t="shared" si="0"/>
        <v>0</v>
      </c>
      <c r="I8" s="26"/>
    </row>
    <row r="9" spans="1:10" s="8" customFormat="1" ht="15" customHeight="1" x14ac:dyDescent="0.25">
      <c r="A9" s="28">
        <v>4</v>
      </c>
      <c r="B9" s="27" t="s">
        <v>12</v>
      </c>
      <c r="C9" s="27">
        <v>305</v>
      </c>
      <c r="D9" s="27" t="s">
        <v>59</v>
      </c>
      <c r="E9" s="4">
        <v>169953</v>
      </c>
      <c r="F9" s="30">
        <v>3</v>
      </c>
      <c r="G9" s="31"/>
      <c r="H9" s="24">
        <f t="shared" si="0"/>
        <v>0</v>
      </c>
      <c r="I9" s="26"/>
    </row>
    <row r="10" spans="1:10" s="8" customFormat="1" ht="15" customHeight="1" x14ac:dyDescent="0.25">
      <c r="A10" s="28">
        <v>5</v>
      </c>
      <c r="B10" s="27" t="s">
        <v>12</v>
      </c>
      <c r="C10" s="27">
        <v>305</v>
      </c>
      <c r="D10" s="27" t="s">
        <v>59</v>
      </c>
      <c r="E10" s="4">
        <v>169952</v>
      </c>
      <c r="F10" s="30">
        <v>3</v>
      </c>
      <c r="G10" s="31"/>
      <c r="H10" s="24">
        <f t="shared" si="0"/>
        <v>0</v>
      </c>
      <c r="I10" s="26"/>
    </row>
    <row r="11" spans="1:10" s="8" customFormat="1" ht="15" customHeight="1" x14ac:dyDescent="0.25">
      <c r="A11" s="28">
        <v>6</v>
      </c>
      <c r="B11" s="27" t="s">
        <v>13</v>
      </c>
      <c r="C11" s="27">
        <v>305</v>
      </c>
      <c r="D11" s="27" t="s">
        <v>59</v>
      </c>
      <c r="E11" s="4">
        <v>107202</v>
      </c>
      <c r="F11" s="30">
        <v>2</v>
      </c>
      <c r="G11" s="31"/>
      <c r="H11" s="24">
        <f t="shared" si="0"/>
        <v>0</v>
      </c>
      <c r="I11" s="26"/>
    </row>
    <row r="12" spans="1:10" s="8" customFormat="1" ht="15" customHeight="1" x14ac:dyDescent="0.25">
      <c r="A12" s="28">
        <v>7</v>
      </c>
      <c r="B12" s="27" t="s">
        <v>14</v>
      </c>
      <c r="C12" s="27">
        <v>305</v>
      </c>
      <c r="D12" s="27" t="s">
        <v>59</v>
      </c>
      <c r="E12" s="4">
        <v>138361</v>
      </c>
      <c r="F12" s="30">
        <v>2</v>
      </c>
      <c r="G12" s="31"/>
      <c r="H12" s="24">
        <f t="shared" si="0"/>
        <v>0</v>
      </c>
      <c r="I12" s="26"/>
    </row>
    <row r="13" spans="1:10" s="8" customFormat="1" ht="15" customHeight="1" x14ac:dyDescent="0.25">
      <c r="A13" s="28">
        <v>8</v>
      </c>
      <c r="B13" s="27" t="s">
        <v>15</v>
      </c>
      <c r="C13" s="27">
        <v>305</v>
      </c>
      <c r="D13" s="27" t="s">
        <v>59</v>
      </c>
      <c r="E13" s="4" t="s">
        <v>64</v>
      </c>
      <c r="F13" s="30">
        <v>10</v>
      </c>
      <c r="G13" s="31"/>
      <c r="H13" s="24">
        <f t="shared" si="0"/>
        <v>0</v>
      </c>
      <c r="I13" s="26"/>
    </row>
    <row r="14" spans="1:10" s="8" customFormat="1" ht="15" customHeight="1" x14ac:dyDescent="0.25">
      <c r="A14" s="28">
        <v>9</v>
      </c>
      <c r="B14" s="27" t="s">
        <v>16</v>
      </c>
      <c r="C14" s="27">
        <v>305</v>
      </c>
      <c r="D14" s="27" t="s">
        <v>59</v>
      </c>
      <c r="E14" s="4">
        <v>106109</v>
      </c>
      <c r="F14" s="30">
        <v>4</v>
      </c>
      <c r="G14" s="31"/>
      <c r="H14" s="24">
        <f t="shared" si="0"/>
        <v>0</v>
      </c>
      <c r="I14" s="26"/>
    </row>
    <row r="15" spans="1:10" s="8" customFormat="1" ht="15" customHeight="1" x14ac:dyDescent="0.25">
      <c r="A15" s="28">
        <v>10</v>
      </c>
      <c r="B15" s="27" t="s">
        <v>17</v>
      </c>
      <c r="C15" s="27">
        <v>305</v>
      </c>
      <c r="D15" s="27" t="s">
        <v>59</v>
      </c>
      <c r="E15" s="4">
        <v>147645</v>
      </c>
      <c r="F15" s="30">
        <v>4</v>
      </c>
      <c r="G15" s="31"/>
      <c r="H15" s="24">
        <f t="shared" si="0"/>
        <v>0</v>
      </c>
      <c r="I15" s="26"/>
    </row>
    <row r="16" spans="1:10" s="8" customFormat="1" ht="15" customHeight="1" x14ac:dyDescent="0.25">
      <c r="A16" s="28">
        <v>11</v>
      </c>
      <c r="B16" s="27" t="s">
        <v>18</v>
      </c>
      <c r="C16" s="27">
        <v>305</v>
      </c>
      <c r="D16" s="27" t="s">
        <v>59</v>
      </c>
      <c r="E16" s="4" t="s">
        <v>65</v>
      </c>
      <c r="F16" s="30">
        <v>3</v>
      </c>
      <c r="G16" s="31"/>
      <c r="H16" s="24">
        <f t="shared" si="0"/>
        <v>0</v>
      </c>
      <c r="I16" s="26"/>
    </row>
    <row r="17" spans="1:9" s="8" customFormat="1" ht="15" customHeight="1" x14ac:dyDescent="0.25">
      <c r="A17" s="28">
        <v>12</v>
      </c>
      <c r="B17" s="27" t="s">
        <v>19</v>
      </c>
      <c r="C17" s="27">
        <v>305</v>
      </c>
      <c r="D17" s="27" t="s">
        <v>59</v>
      </c>
      <c r="E17" s="4" t="s">
        <v>66</v>
      </c>
      <c r="F17" s="30">
        <v>2</v>
      </c>
      <c r="G17" s="31"/>
      <c r="H17" s="24">
        <f t="shared" si="0"/>
        <v>0</v>
      </c>
      <c r="I17" s="26"/>
    </row>
    <row r="18" spans="1:9" s="8" customFormat="1" ht="15" customHeight="1" x14ac:dyDescent="0.25">
      <c r="A18" s="28">
        <v>13</v>
      </c>
      <c r="B18" s="27" t="s">
        <v>19</v>
      </c>
      <c r="C18" s="27">
        <v>305</v>
      </c>
      <c r="D18" s="27" t="s">
        <v>59</v>
      </c>
      <c r="E18" s="4" t="s">
        <v>67</v>
      </c>
      <c r="F18" s="30">
        <v>2</v>
      </c>
      <c r="G18" s="31"/>
      <c r="H18" s="24">
        <f t="shared" si="0"/>
        <v>0</v>
      </c>
      <c r="I18" s="26"/>
    </row>
    <row r="19" spans="1:9" s="8" customFormat="1" ht="15" customHeight="1" x14ac:dyDescent="0.25">
      <c r="A19" s="28">
        <v>14</v>
      </c>
      <c r="B19" s="27" t="s">
        <v>19</v>
      </c>
      <c r="C19" s="27">
        <v>305</v>
      </c>
      <c r="D19" s="27" t="s">
        <v>59</v>
      </c>
      <c r="E19" s="4" t="s">
        <v>68</v>
      </c>
      <c r="F19" s="30">
        <v>2</v>
      </c>
      <c r="G19" s="31"/>
      <c r="H19" s="24">
        <f t="shared" si="0"/>
        <v>0</v>
      </c>
      <c r="I19" s="26"/>
    </row>
    <row r="20" spans="1:9" s="8" customFormat="1" ht="15" customHeight="1" x14ac:dyDescent="0.25">
      <c r="A20" s="28">
        <v>15</v>
      </c>
      <c r="B20" s="27" t="s">
        <v>20</v>
      </c>
      <c r="C20" s="27">
        <v>305</v>
      </c>
      <c r="D20" s="27" t="s">
        <v>59</v>
      </c>
      <c r="E20" s="4" t="s">
        <v>69</v>
      </c>
      <c r="F20" s="30">
        <v>2</v>
      </c>
      <c r="G20" s="31"/>
      <c r="H20" s="24">
        <f t="shared" si="0"/>
        <v>0</v>
      </c>
      <c r="I20" s="26"/>
    </row>
    <row r="21" spans="1:9" s="8" customFormat="1" ht="15" customHeight="1" x14ac:dyDescent="0.25">
      <c r="A21" s="28">
        <v>16</v>
      </c>
      <c r="B21" s="27" t="s">
        <v>21</v>
      </c>
      <c r="C21" s="27">
        <v>305</v>
      </c>
      <c r="D21" s="27" t="s">
        <v>59</v>
      </c>
      <c r="E21" s="4">
        <v>205125</v>
      </c>
      <c r="F21" s="30">
        <v>1</v>
      </c>
      <c r="G21" s="31"/>
      <c r="H21" s="24">
        <f t="shared" si="0"/>
        <v>0</v>
      </c>
      <c r="I21" s="26"/>
    </row>
    <row r="22" spans="1:9" s="8" customFormat="1" ht="15" customHeight="1" x14ac:dyDescent="0.25">
      <c r="A22" s="28">
        <v>17</v>
      </c>
      <c r="B22" s="27" t="s">
        <v>22</v>
      </c>
      <c r="C22" s="27">
        <v>305</v>
      </c>
      <c r="D22" s="27" t="s">
        <v>59</v>
      </c>
      <c r="E22" s="4">
        <v>13425</v>
      </c>
      <c r="F22" s="30">
        <v>1</v>
      </c>
      <c r="G22" s="31"/>
      <c r="H22" s="24">
        <f t="shared" si="0"/>
        <v>0</v>
      </c>
      <c r="I22" s="26"/>
    </row>
    <row r="23" spans="1:9" s="8" customFormat="1" ht="15" customHeight="1" x14ac:dyDescent="0.25">
      <c r="A23" s="28">
        <v>18</v>
      </c>
      <c r="B23" s="27" t="s">
        <v>23</v>
      </c>
      <c r="C23" s="27">
        <v>305</v>
      </c>
      <c r="D23" s="27" t="s">
        <v>59</v>
      </c>
      <c r="E23" s="4" t="s">
        <v>150</v>
      </c>
      <c r="F23" s="30">
        <v>1</v>
      </c>
      <c r="G23" s="31"/>
      <c r="H23" s="24">
        <f t="shared" si="0"/>
        <v>0</v>
      </c>
      <c r="I23" s="26"/>
    </row>
    <row r="24" spans="1:9" s="8" customFormat="1" ht="15" customHeight="1" x14ac:dyDescent="0.25">
      <c r="A24" s="28">
        <v>19</v>
      </c>
      <c r="B24" s="27" t="s">
        <v>24</v>
      </c>
      <c r="C24" s="27">
        <v>305</v>
      </c>
      <c r="D24" s="27" t="s">
        <v>59</v>
      </c>
      <c r="E24" s="4" t="s">
        <v>70</v>
      </c>
      <c r="F24" s="30">
        <v>1</v>
      </c>
      <c r="G24" s="31"/>
      <c r="H24" s="24">
        <f t="shared" si="0"/>
        <v>0</v>
      </c>
      <c r="I24" s="26"/>
    </row>
    <row r="25" spans="1:9" s="8" customFormat="1" ht="15" customHeight="1" x14ac:dyDescent="0.25">
      <c r="A25" s="28">
        <v>20</v>
      </c>
      <c r="B25" s="27" t="s">
        <v>25</v>
      </c>
      <c r="C25" s="27">
        <v>305</v>
      </c>
      <c r="D25" s="27" t="s">
        <v>59</v>
      </c>
      <c r="E25" s="4">
        <v>169954</v>
      </c>
      <c r="F25" s="30">
        <v>1</v>
      </c>
      <c r="G25" s="31"/>
      <c r="H25" s="24">
        <f t="shared" si="0"/>
        <v>0</v>
      </c>
      <c r="I25" s="26"/>
    </row>
    <row r="26" spans="1:9" s="8" customFormat="1" ht="15" customHeight="1" x14ac:dyDescent="0.25">
      <c r="A26" s="28">
        <v>21</v>
      </c>
      <c r="B26" s="27" t="s">
        <v>26</v>
      </c>
      <c r="C26" s="27">
        <v>818</v>
      </c>
      <c r="D26" s="27" t="s">
        <v>59</v>
      </c>
      <c r="E26" s="4">
        <v>172327</v>
      </c>
      <c r="F26" s="30">
        <v>1</v>
      </c>
      <c r="G26" s="31"/>
      <c r="H26" s="24">
        <f t="shared" si="0"/>
        <v>0</v>
      </c>
      <c r="I26" s="26"/>
    </row>
    <row r="27" spans="1:9" s="8" customFormat="1" ht="15" customHeight="1" x14ac:dyDescent="0.25">
      <c r="A27" s="28">
        <v>22</v>
      </c>
      <c r="B27" s="27" t="s">
        <v>27</v>
      </c>
      <c r="C27" s="27">
        <v>305</v>
      </c>
      <c r="D27" s="27" t="s">
        <v>59</v>
      </c>
      <c r="E27" s="4" t="s">
        <v>71</v>
      </c>
      <c r="F27" s="30">
        <v>4</v>
      </c>
      <c r="G27" s="31"/>
      <c r="H27" s="24">
        <f t="shared" si="0"/>
        <v>0</v>
      </c>
      <c r="I27" s="26"/>
    </row>
    <row r="28" spans="1:9" s="8" customFormat="1" ht="15" customHeight="1" x14ac:dyDescent="0.25">
      <c r="A28" s="28">
        <v>23</v>
      </c>
      <c r="B28" s="27" t="s">
        <v>28</v>
      </c>
      <c r="C28" s="27">
        <v>305</v>
      </c>
      <c r="D28" s="27" t="s">
        <v>59</v>
      </c>
      <c r="E28" s="4">
        <v>139806</v>
      </c>
      <c r="F28" s="30">
        <v>1</v>
      </c>
      <c r="G28" s="31"/>
      <c r="H28" s="24">
        <f t="shared" si="0"/>
        <v>0</v>
      </c>
      <c r="I28" s="26"/>
    </row>
    <row r="29" spans="1:9" s="8" customFormat="1" ht="15" customHeight="1" x14ac:dyDescent="0.25">
      <c r="A29" s="28">
        <v>24</v>
      </c>
      <c r="B29" s="27" t="s">
        <v>29</v>
      </c>
      <c r="C29" s="27">
        <v>305</v>
      </c>
      <c r="D29" s="27" t="s">
        <v>59</v>
      </c>
      <c r="E29" s="4" t="s">
        <v>72</v>
      </c>
      <c r="F29" s="30">
        <v>1</v>
      </c>
      <c r="G29" s="31"/>
      <c r="H29" s="24">
        <f t="shared" si="0"/>
        <v>0</v>
      </c>
      <c r="I29" s="26"/>
    </row>
    <row r="30" spans="1:9" s="8" customFormat="1" ht="15" customHeight="1" x14ac:dyDescent="0.25">
      <c r="A30" s="28">
        <v>25</v>
      </c>
      <c r="B30" s="27" t="s">
        <v>30</v>
      </c>
      <c r="C30" s="27">
        <v>305</v>
      </c>
      <c r="D30" s="27" t="s">
        <v>59</v>
      </c>
      <c r="E30" s="4">
        <v>150307</v>
      </c>
      <c r="F30" s="30">
        <v>1</v>
      </c>
      <c r="G30" s="31"/>
      <c r="H30" s="24">
        <f t="shared" si="0"/>
        <v>0</v>
      </c>
      <c r="I30" s="26"/>
    </row>
    <row r="31" spans="1:9" s="8" customFormat="1" ht="15" customHeight="1" x14ac:dyDescent="0.25">
      <c r="A31" s="28">
        <v>26</v>
      </c>
      <c r="B31" s="27" t="s">
        <v>230</v>
      </c>
      <c r="C31" s="27">
        <v>305</v>
      </c>
      <c r="D31" s="27" t="s">
        <v>59</v>
      </c>
      <c r="E31" s="4">
        <v>229113</v>
      </c>
      <c r="F31" s="30">
        <v>1</v>
      </c>
      <c r="G31" s="31"/>
      <c r="H31" s="24">
        <f t="shared" si="0"/>
        <v>0</v>
      </c>
      <c r="I31" s="26"/>
    </row>
    <row r="32" spans="1:9" s="8" customFormat="1" ht="15" customHeight="1" x14ac:dyDescent="0.25">
      <c r="A32" s="28">
        <v>27</v>
      </c>
      <c r="B32" s="27" t="s">
        <v>31</v>
      </c>
      <c r="C32" s="27">
        <v>305</v>
      </c>
      <c r="D32" s="27" t="s">
        <v>59</v>
      </c>
      <c r="E32" s="4">
        <v>195849</v>
      </c>
      <c r="F32" s="30">
        <v>1</v>
      </c>
      <c r="G32" s="31"/>
      <c r="H32" s="24">
        <f t="shared" si="0"/>
        <v>0</v>
      </c>
      <c r="I32" s="26"/>
    </row>
    <row r="33" spans="1:9" s="8" customFormat="1" ht="15" customHeight="1" x14ac:dyDescent="0.25">
      <c r="A33" s="28">
        <v>28</v>
      </c>
      <c r="B33" s="32" t="s">
        <v>231</v>
      </c>
      <c r="C33" s="30">
        <v>305</v>
      </c>
      <c r="D33" s="30" t="s">
        <v>59</v>
      </c>
      <c r="E33" s="33" t="s">
        <v>232</v>
      </c>
      <c r="F33" s="30">
        <v>1</v>
      </c>
      <c r="G33" s="34"/>
      <c r="H33" s="24">
        <f t="shared" si="0"/>
        <v>0</v>
      </c>
      <c r="I33" s="26"/>
    </row>
    <row r="34" spans="1:9" s="8" customFormat="1" ht="15" customHeight="1" x14ac:dyDescent="0.25">
      <c r="A34" s="28">
        <v>29</v>
      </c>
      <c r="B34" s="27" t="s">
        <v>33</v>
      </c>
      <c r="C34" s="27">
        <v>305</v>
      </c>
      <c r="D34" s="27" t="s">
        <v>59</v>
      </c>
      <c r="E34" s="4" t="s">
        <v>73</v>
      </c>
      <c r="F34" s="30">
        <v>1</v>
      </c>
      <c r="G34" s="31"/>
      <c r="H34" s="24">
        <f t="shared" si="0"/>
        <v>0</v>
      </c>
      <c r="I34" s="26"/>
    </row>
    <row r="35" spans="1:9" s="8" customFormat="1" ht="15" customHeight="1" x14ac:dyDescent="0.25">
      <c r="A35" s="28">
        <v>30</v>
      </c>
      <c r="B35" s="27" t="s">
        <v>34</v>
      </c>
      <c r="C35" s="27">
        <v>305</v>
      </c>
      <c r="D35" s="27" t="s">
        <v>59</v>
      </c>
      <c r="E35" s="4" t="s">
        <v>74</v>
      </c>
      <c r="F35" s="30">
        <v>1</v>
      </c>
      <c r="G35" s="31"/>
      <c r="H35" s="24">
        <f t="shared" si="0"/>
        <v>0</v>
      </c>
      <c r="I35" s="26"/>
    </row>
    <row r="36" spans="1:9" s="8" customFormat="1" ht="15" customHeight="1" x14ac:dyDescent="0.25">
      <c r="A36" s="28">
        <v>31</v>
      </c>
      <c r="B36" s="27" t="s">
        <v>194</v>
      </c>
      <c r="C36" s="27">
        <v>305</v>
      </c>
      <c r="D36" s="27" t="s">
        <v>59</v>
      </c>
      <c r="E36" s="4" t="s">
        <v>75</v>
      </c>
      <c r="F36" s="30">
        <v>1</v>
      </c>
      <c r="G36" s="31"/>
      <c r="H36" s="24">
        <f t="shared" si="0"/>
        <v>0</v>
      </c>
      <c r="I36" s="26"/>
    </row>
    <row r="37" spans="1:9" s="8" customFormat="1" ht="15" customHeight="1" x14ac:dyDescent="0.25">
      <c r="A37" s="28">
        <v>32</v>
      </c>
      <c r="B37" s="27" t="s">
        <v>35</v>
      </c>
      <c r="C37" s="27">
        <v>305</v>
      </c>
      <c r="D37" s="27" t="s">
        <v>59</v>
      </c>
      <c r="E37" s="4" t="s">
        <v>76</v>
      </c>
      <c r="F37" s="30">
        <v>1</v>
      </c>
      <c r="G37" s="31"/>
      <c r="H37" s="24">
        <f t="shared" si="0"/>
        <v>0</v>
      </c>
      <c r="I37" s="26"/>
    </row>
    <row r="38" spans="1:9" s="8" customFormat="1" ht="15" customHeight="1" x14ac:dyDescent="0.25">
      <c r="A38" s="28">
        <v>33</v>
      </c>
      <c r="B38" s="27" t="s">
        <v>36</v>
      </c>
      <c r="C38" s="27">
        <v>305</v>
      </c>
      <c r="D38" s="27" t="s">
        <v>59</v>
      </c>
      <c r="E38" s="4" t="s">
        <v>77</v>
      </c>
      <c r="F38" s="30">
        <v>1</v>
      </c>
      <c r="G38" s="31"/>
      <c r="H38" s="24">
        <f t="shared" si="0"/>
        <v>0</v>
      </c>
      <c r="I38" s="26"/>
    </row>
    <row r="39" spans="1:9" s="8" customFormat="1" ht="15" customHeight="1" x14ac:dyDescent="0.25">
      <c r="A39" s="28">
        <v>34</v>
      </c>
      <c r="B39" s="27" t="s">
        <v>151</v>
      </c>
      <c r="C39" s="27">
        <v>305</v>
      </c>
      <c r="D39" s="27" t="s">
        <v>59</v>
      </c>
      <c r="E39" s="4">
        <v>198017</v>
      </c>
      <c r="F39" s="30">
        <v>1</v>
      </c>
      <c r="G39" s="31"/>
      <c r="H39" s="24">
        <f t="shared" si="0"/>
        <v>0</v>
      </c>
      <c r="I39" s="26"/>
    </row>
    <row r="40" spans="1:9" s="8" customFormat="1" ht="15" customHeight="1" x14ac:dyDescent="0.25">
      <c r="A40" s="28">
        <v>35</v>
      </c>
      <c r="B40" s="27" t="s">
        <v>38</v>
      </c>
      <c r="C40" s="27">
        <v>305</v>
      </c>
      <c r="D40" s="27" t="s">
        <v>59</v>
      </c>
      <c r="E40" s="4">
        <v>139063</v>
      </c>
      <c r="F40" s="30">
        <v>1</v>
      </c>
      <c r="G40" s="31"/>
      <c r="H40" s="24">
        <f t="shared" si="0"/>
        <v>0</v>
      </c>
      <c r="I40" s="26"/>
    </row>
    <row r="41" spans="1:9" s="8" customFormat="1" ht="15" customHeight="1" x14ac:dyDescent="0.25">
      <c r="A41" s="28">
        <v>36</v>
      </c>
      <c r="B41" s="27" t="s">
        <v>39</v>
      </c>
      <c r="C41" s="27">
        <v>305</v>
      </c>
      <c r="D41" s="27" t="s">
        <v>59</v>
      </c>
      <c r="E41" s="4">
        <v>109178</v>
      </c>
      <c r="F41" s="30">
        <v>1</v>
      </c>
      <c r="G41" s="31"/>
      <c r="H41" s="24">
        <f t="shared" si="0"/>
        <v>0</v>
      </c>
      <c r="I41" s="26"/>
    </row>
    <row r="42" spans="1:9" s="8" customFormat="1" ht="15" customHeight="1" x14ac:dyDescent="0.25">
      <c r="A42" s="28">
        <v>37</v>
      </c>
      <c r="B42" s="27" t="s">
        <v>40</v>
      </c>
      <c r="C42" s="27">
        <v>305</v>
      </c>
      <c r="D42" s="27" t="s">
        <v>59</v>
      </c>
      <c r="E42" s="4" t="s">
        <v>78</v>
      </c>
      <c r="F42" s="30">
        <v>1</v>
      </c>
      <c r="G42" s="31"/>
      <c r="H42" s="24">
        <f t="shared" si="0"/>
        <v>0</v>
      </c>
      <c r="I42" s="26"/>
    </row>
    <row r="43" spans="1:9" s="8" customFormat="1" ht="15" customHeight="1" x14ac:dyDescent="0.25">
      <c r="A43" s="28">
        <v>38</v>
      </c>
      <c r="B43" s="27" t="s">
        <v>41</v>
      </c>
      <c r="C43" s="27">
        <v>818</v>
      </c>
      <c r="D43" s="27" t="s">
        <v>59</v>
      </c>
      <c r="E43" s="4">
        <v>189219</v>
      </c>
      <c r="F43" s="30">
        <v>1</v>
      </c>
      <c r="G43" s="31"/>
      <c r="H43" s="24">
        <f t="shared" si="0"/>
        <v>0</v>
      </c>
      <c r="I43" s="26"/>
    </row>
    <row r="44" spans="1:9" s="8" customFormat="1" ht="15" customHeight="1" x14ac:dyDescent="0.25">
      <c r="A44" s="28">
        <v>39</v>
      </c>
      <c r="B44" s="27" t="s">
        <v>37</v>
      </c>
      <c r="C44" s="27">
        <v>305</v>
      </c>
      <c r="D44" s="27" t="s">
        <v>59</v>
      </c>
      <c r="E44" s="4" t="s">
        <v>79</v>
      </c>
      <c r="F44" s="30">
        <v>1</v>
      </c>
      <c r="G44" s="31"/>
      <c r="H44" s="24">
        <f t="shared" si="0"/>
        <v>0</v>
      </c>
      <c r="I44" s="26"/>
    </row>
    <row r="45" spans="1:9" s="8" customFormat="1" ht="15" customHeight="1" x14ac:dyDescent="0.25">
      <c r="A45" s="28">
        <v>40</v>
      </c>
      <c r="B45" s="27" t="s">
        <v>42</v>
      </c>
      <c r="C45" s="27">
        <v>305</v>
      </c>
      <c r="D45" s="27" t="s">
        <v>59</v>
      </c>
      <c r="E45" s="4">
        <v>133362</v>
      </c>
      <c r="F45" s="30">
        <v>1</v>
      </c>
      <c r="G45" s="31"/>
      <c r="H45" s="24">
        <f t="shared" si="0"/>
        <v>0</v>
      </c>
      <c r="I45" s="26"/>
    </row>
    <row r="46" spans="1:9" s="8" customFormat="1" ht="15" customHeight="1" x14ac:dyDescent="0.25">
      <c r="A46" s="28">
        <v>41</v>
      </c>
      <c r="B46" s="27" t="s">
        <v>43</v>
      </c>
      <c r="C46" s="27">
        <v>305</v>
      </c>
      <c r="D46" s="27" t="s">
        <v>59</v>
      </c>
      <c r="E46" s="4" t="s">
        <v>80</v>
      </c>
      <c r="F46" s="30">
        <v>1</v>
      </c>
      <c r="G46" s="31"/>
      <c r="H46" s="24">
        <f t="shared" si="0"/>
        <v>0</v>
      </c>
      <c r="I46" s="26"/>
    </row>
    <row r="47" spans="1:9" s="8" customFormat="1" ht="15" customHeight="1" x14ac:dyDescent="0.25">
      <c r="A47" s="28">
        <v>42</v>
      </c>
      <c r="B47" s="27" t="s">
        <v>44</v>
      </c>
      <c r="C47" s="27">
        <v>305</v>
      </c>
      <c r="D47" s="27" t="s">
        <v>59</v>
      </c>
      <c r="E47" s="4">
        <v>166195</v>
      </c>
      <c r="F47" s="30">
        <v>1</v>
      </c>
      <c r="G47" s="31"/>
      <c r="H47" s="24">
        <f t="shared" si="0"/>
        <v>0</v>
      </c>
      <c r="I47" s="26"/>
    </row>
    <row r="48" spans="1:9" s="8" customFormat="1" ht="15" customHeight="1" x14ac:dyDescent="0.25">
      <c r="A48" s="28">
        <v>43</v>
      </c>
      <c r="B48" s="27" t="s">
        <v>32</v>
      </c>
      <c r="C48" s="27">
        <v>818</v>
      </c>
      <c r="D48" s="27" t="s">
        <v>59</v>
      </c>
      <c r="E48" s="4">
        <v>222269</v>
      </c>
      <c r="F48" s="30">
        <v>1</v>
      </c>
      <c r="G48" s="31"/>
      <c r="H48" s="24">
        <f t="shared" si="0"/>
        <v>0</v>
      </c>
      <c r="I48" s="26"/>
    </row>
    <row r="49" spans="1:9" s="8" customFormat="1" ht="15" customHeight="1" x14ac:dyDescent="0.25">
      <c r="A49" s="28">
        <v>44</v>
      </c>
      <c r="B49" s="30" t="s">
        <v>45</v>
      </c>
      <c r="C49" s="27">
        <v>305</v>
      </c>
      <c r="D49" s="27" t="s">
        <v>59</v>
      </c>
      <c r="E49" s="4">
        <v>168550</v>
      </c>
      <c r="F49" s="30">
        <v>1</v>
      </c>
      <c r="G49" s="31"/>
      <c r="H49" s="24">
        <f t="shared" si="0"/>
        <v>0</v>
      </c>
      <c r="I49" s="26"/>
    </row>
    <row r="50" spans="1:9" s="8" customFormat="1" ht="15" customHeight="1" x14ac:dyDescent="0.25">
      <c r="A50" s="28">
        <v>45</v>
      </c>
      <c r="B50" s="32" t="s">
        <v>233</v>
      </c>
      <c r="C50" s="27">
        <v>305</v>
      </c>
      <c r="D50" s="27" t="s">
        <v>59</v>
      </c>
      <c r="E50" s="4">
        <v>131709</v>
      </c>
      <c r="F50" s="30">
        <v>1</v>
      </c>
      <c r="G50" s="31"/>
      <c r="H50" s="24">
        <f t="shared" si="0"/>
        <v>0</v>
      </c>
      <c r="I50" s="26"/>
    </row>
    <row r="51" spans="1:9" s="8" customFormat="1" ht="15" customHeight="1" x14ac:dyDescent="0.25">
      <c r="A51" s="28">
        <v>46</v>
      </c>
      <c r="B51" s="30" t="s">
        <v>234</v>
      </c>
      <c r="C51" s="27">
        <v>305</v>
      </c>
      <c r="D51" s="27" t="s">
        <v>59</v>
      </c>
      <c r="E51" s="4">
        <v>131713</v>
      </c>
      <c r="F51" s="30">
        <v>1</v>
      </c>
      <c r="G51" s="31"/>
      <c r="H51" s="24">
        <f t="shared" si="0"/>
        <v>0</v>
      </c>
      <c r="I51" s="26"/>
    </row>
    <row r="52" spans="1:9" s="8" customFormat="1" ht="15" customHeight="1" x14ac:dyDescent="0.25">
      <c r="A52" s="28">
        <v>47</v>
      </c>
      <c r="B52" s="32" t="s">
        <v>235</v>
      </c>
      <c r="C52" s="30">
        <v>305</v>
      </c>
      <c r="D52" s="30" t="s">
        <v>59</v>
      </c>
      <c r="E52" s="35">
        <v>131711</v>
      </c>
      <c r="F52" s="30">
        <v>1</v>
      </c>
      <c r="G52" s="34"/>
      <c r="H52" s="24">
        <f t="shared" si="0"/>
        <v>0</v>
      </c>
      <c r="I52" s="26"/>
    </row>
    <row r="53" spans="1:9" s="8" customFormat="1" ht="15" customHeight="1" x14ac:dyDescent="0.25">
      <c r="A53" s="28">
        <v>48</v>
      </c>
      <c r="B53" s="30" t="s">
        <v>236</v>
      </c>
      <c r="C53" s="27">
        <v>305</v>
      </c>
      <c r="D53" s="27" t="s">
        <v>59</v>
      </c>
      <c r="E53" s="4">
        <v>131715</v>
      </c>
      <c r="F53" s="30">
        <v>1</v>
      </c>
      <c r="G53" s="31"/>
      <c r="H53" s="24">
        <f t="shared" si="0"/>
        <v>0</v>
      </c>
      <c r="I53" s="26"/>
    </row>
    <row r="54" spans="1:9" s="8" customFormat="1" ht="15" customHeight="1" x14ac:dyDescent="0.25">
      <c r="A54" s="28">
        <v>49</v>
      </c>
      <c r="B54" s="30" t="s">
        <v>237</v>
      </c>
      <c r="C54" s="27">
        <v>305</v>
      </c>
      <c r="D54" s="27" t="s">
        <v>59</v>
      </c>
      <c r="E54" s="4" t="s">
        <v>81</v>
      </c>
      <c r="F54" s="30">
        <v>1</v>
      </c>
      <c r="G54" s="31"/>
      <c r="H54" s="24">
        <f t="shared" si="0"/>
        <v>0</v>
      </c>
      <c r="I54" s="26"/>
    </row>
    <row r="55" spans="1:9" s="8" customFormat="1" ht="15" customHeight="1" x14ac:dyDescent="0.25">
      <c r="A55" s="28">
        <v>50</v>
      </c>
      <c r="B55" s="30" t="s">
        <v>238</v>
      </c>
      <c r="C55" s="27">
        <v>305</v>
      </c>
      <c r="D55" s="27" t="s">
        <v>59</v>
      </c>
      <c r="E55" s="4" t="s">
        <v>82</v>
      </c>
      <c r="F55" s="30">
        <v>1</v>
      </c>
      <c r="G55" s="31"/>
      <c r="H55" s="24">
        <f t="shared" si="0"/>
        <v>0</v>
      </c>
      <c r="I55" s="26"/>
    </row>
    <row r="56" spans="1:9" s="8" customFormat="1" ht="15" customHeight="1" x14ac:dyDescent="0.25">
      <c r="A56" s="28">
        <v>51</v>
      </c>
      <c r="B56" s="30" t="s">
        <v>46</v>
      </c>
      <c r="C56" s="27">
        <v>305</v>
      </c>
      <c r="D56" s="27" t="s">
        <v>59</v>
      </c>
      <c r="E56" s="4" t="s">
        <v>83</v>
      </c>
      <c r="F56" s="30">
        <v>1</v>
      </c>
      <c r="G56" s="31"/>
      <c r="H56" s="24">
        <f t="shared" si="0"/>
        <v>0</v>
      </c>
      <c r="I56" s="26"/>
    </row>
    <row r="57" spans="1:9" s="8" customFormat="1" ht="15" customHeight="1" x14ac:dyDescent="0.25">
      <c r="A57" s="28">
        <v>52</v>
      </c>
      <c r="B57" s="30" t="s">
        <v>46</v>
      </c>
      <c r="C57" s="27">
        <v>305</v>
      </c>
      <c r="D57" s="27" t="s">
        <v>59</v>
      </c>
      <c r="E57" s="4" t="s">
        <v>84</v>
      </c>
      <c r="F57" s="30">
        <v>1</v>
      </c>
      <c r="G57" s="31"/>
      <c r="H57" s="24">
        <f t="shared" si="0"/>
        <v>0</v>
      </c>
      <c r="I57" s="26"/>
    </row>
    <row r="58" spans="1:9" s="8" customFormat="1" ht="15" customHeight="1" x14ac:dyDescent="0.25">
      <c r="A58" s="28">
        <v>53</v>
      </c>
      <c r="B58" s="30" t="s">
        <v>47</v>
      </c>
      <c r="C58" s="27">
        <v>305</v>
      </c>
      <c r="D58" s="27" t="s">
        <v>59</v>
      </c>
      <c r="E58" s="4" t="s">
        <v>85</v>
      </c>
      <c r="F58" s="30">
        <v>1</v>
      </c>
      <c r="G58" s="31"/>
      <c r="H58" s="24">
        <f t="shared" si="0"/>
        <v>0</v>
      </c>
      <c r="I58" s="26"/>
    </row>
    <row r="59" spans="1:9" s="8" customFormat="1" ht="15" customHeight="1" x14ac:dyDescent="0.25">
      <c r="A59" s="28">
        <v>54</v>
      </c>
      <c r="B59" s="27" t="s">
        <v>48</v>
      </c>
      <c r="C59" s="27">
        <v>305</v>
      </c>
      <c r="D59" s="27" t="s">
        <v>59</v>
      </c>
      <c r="E59" s="4">
        <v>154565</v>
      </c>
      <c r="F59" s="30">
        <v>1</v>
      </c>
      <c r="G59" s="31"/>
      <c r="H59" s="24">
        <f t="shared" si="0"/>
        <v>0</v>
      </c>
      <c r="I59" s="26"/>
    </row>
    <row r="60" spans="1:9" s="8" customFormat="1" ht="15" customHeight="1" x14ac:dyDescent="0.25">
      <c r="A60" s="28">
        <v>55</v>
      </c>
      <c r="B60" s="27" t="s">
        <v>152</v>
      </c>
      <c r="C60" s="27">
        <v>305</v>
      </c>
      <c r="D60" s="27" t="s">
        <v>59</v>
      </c>
      <c r="E60" s="4">
        <v>107060</v>
      </c>
      <c r="F60" s="30">
        <v>1</v>
      </c>
      <c r="G60" s="31"/>
      <c r="H60" s="24">
        <f t="shared" si="0"/>
        <v>0</v>
      </c>
      <c r="I60" s="26"/>
    </row>
    <row r="61" spans="1:9" s="8" customFormat="1" ht="15" customHeight="1" x14ac:dyDescent="0.25">
      <c r="A61" s="28">
        <v>56</v>
      </c>
      <c r="B61" s="27" t="s">
        <v>25</v>
      </c>
      <c r="C61" s="27">
        <v>305</v>
      </c>
      <c r="D61" s="27" t="s">
        <v>59</v>
      </c>
      <c r="E61" s="4">
        <v>150308</v>
      </c>
      <c r="F61" s="30">
        <v>1</v>
      </c>
      <c r="G61" s="31"/>
      <c r="H61" s="24">
        <f t="shared" si="0"/>
        <v>0</v>
      </c>
      <c r="I61" s="26"/>
    </row>
    <row r="62" spans="1:9" s="8" customFormat="1" ht="15" customHeight="1" x14ac:dyDescent="0.25">
      <c r="A62" s="28">
        <v>57</v>
      </c>
      <c r="B62" s="27" t="s">
        <v>20</v>
      </c>
      <c r="C62" s="27">
        <v>305</v>
      </c>
      <c r="D62" s="27" t="s">
        <v>62</v>
      </c>
      <c r="E62" s="4">
        <v>153955</v>
      </c>
      <c r="F62" s="30">
        <v>1</v>
      </c>
      <c r="G62" s="31"/>
      <c r="H62" s="24">
        <f t="shared" si="0"/>
        <v>0</v>
      </c>
      <c r="I62" s="26"/>
    </row>
    <row r="63" spans="1:9" s="8" customFormat="1" ht="15" customHeight="1" x14ac:dyDescent="0.25">
      <c r="A63" s="28">
        <v>58</v>
      </c>
      <c r="B63" s="27" t="s">
        <v>91</v>
      </c>
      <c r="C63" s="27">
        <v>305</v>
      </c>
      <c r="D63" s="27" t="s">
        <v>61</v>
      </c>
      <c r="E63" s="4" t="s">
        <v>90</v>
      </c>
      <c r="F63" s="30">
        <v>8000</v>
      </c>
      <c r="G63" s="31"/>
      <c r="H63" s="24">
        <f t="shared" si="0"/>
        <v>0</v>
      </c>
      <c r="I63" s="26"/>
    </row>
    <row r="64" spans="1:9" s="8" customFormat="1" ht="15" customHeight="1" x14ac:dyDescent="0.25">
      <c r="A64" s="28">
        <v>59</v>
      </c>
      <c r="B64" s="27" t="s">
        <v>49</v>
      </c>
      <c r="C64" s="27">
        <v>305</v>
      </c>
      <c r="D64" s="27" t="s">
        <v>59</v>
      </c>
      <c r="E64" s="4" t="s">
        <v>86</v>
      </c>
      <c r="F64" s="30">
        <v>1</v>
      </c>
      <c r="G64" s="31"/>
      <c r="H64" s="24">
        <f t="shared" si="0"/>
        <v>0</v>
      </c>
      <c r="I64" s="26"/>
    </row>
    <row r="65" spans="1:9" s="8" customFormat="1" ht="15" customHeight="1" x14ac:dyDescent="0.25">
      <c r="A65" s="28">
        <v>60</v>
      </c>
      <c r="B65" s="27" t="s">
        <v>50</v>
      </c>
      <c r="C65" s="27">
        <v>305</v>
      </c>
      <c r="D65" s="27" t="s">
        <v>59</v>
      </c>
      <c r="E65" s="4" t="s">
        <v>87</v>
      </c>
      <c r="F65" s="30">
        <v>1</v>
      </c>
      <c r="G65" s="31"/>
      <c r="H65" s="24">
        <f t="shared" si="0"/>
        <v>0</v>
      </c>
      <c r="I65" s="26"/>
    </row>
    <row r="66" spans="1:9" s="8" customFormat="1" ht="15" customHeight="1" x14ac:dyDescent="0.25">
      <c r="A66" s="28">
        <v>61</v>
      </c>
      <c r="B66" s="27" t="s">
        <v>51</v>
      </c>
      <c r="C66" s="27">
        <v>305</v>
      </c>
      <c r="D66" s="27" t="s">
        <v>59</v>
      </c>
      <c r="E66" s="4" t="s">
        <v>88</v>
      </c>
      <c r="F66" s="30">
        <v>1</v>
      </c>
      <c r="G66" s="31"/>
      <c r="H66" s="24">
        <f t="shared" si="0"/>
        <v>0</v>
      </c>
      <c r="I66" s="26"/>
    </row>
    <row r="67" spans="1:9" s="8" customFormat="1" ht="15" customHeight="1" x14ac:dyDescent="0.25">
      <c r="A67" s="28">
        <v>62</v>
      </c>
      <c r="B67" s="27" t="s">
        <v>52</v>
      </c>
      <c r="C67" s="27">
        <v>305</v>
      </c>
      <c r="D67" s="27" t="s">
        <v>59</v>
      </c>
      <c r="E67" s="4" t="s">
        <v>89</v>
      </c>
      <c r="F67" s="30">
        <v>1</v>
      </c>
      <c r="G67" s="31"/>
      <c r="H67" s="24">
        <f t="shared" si="0"/>
        <v>0</v>
      </c>
      <c r="I67" s="26"/>
    </row>
    <row r="68" spans="1:9" s="8" customFormat="1" ht="15" customHeight="1" x14ac:dyDescent="0.25">
      <c r="A68" s="28">
        <v>63</v>
      </c>
      <c r="B68" s="27" t="s">
        <v>53</v>
      </c>
      <c r="C68" s="27" t="s">
        <v>229</v>
      </c>
      <c r="D68" s="27" t="s">
        <v>59</v>
      </c>
      <c r="E68" s="4">
        <v>93026005</v>
      </c>
      <c r="F68" s="30">
        <v>1</v>
      </c>
      <c r="G68" s="31"/>
      <c r="H68" s="24">
        <f t="shared" si="0"/>
        <v>0</v>
      </c>
      <c r="I68" s="26"/>
    </row>
    <row r="69" spans="1:9" s="8" customFormat="1" ht="15" customHeight="1" x14ac:dyDescent="0.25">
      <c r="A69" s="28">
        <v>64</v>
      </c>
      <c r="B69" s="27" t="s">
        <v>54</v>
      </c>
      <c r="C69" s="27">
        <v>305</v>
      </c>
      <c r="D69" s="27" t="s">
        <v>59</v>
      </c>
      <c r="E69" s="4">
        <v>94600240</v>
      </c>
      <c r="F69" s="30">
        <v>1</v>
      </c>
      <c r="G69" s="31"/>
      <c r="H69" s="24">
        <f t="shared" si="0"/>
        <v>0</v>
      </c>
      <c r="I69" s="26"/>
    </row>
    <row r="70" spans="1:9" s="8" customFormat="1" ht="15" customHeight="1" x14ac:dyDescent="0.25">
      <c r="A70" s="28">
        <v>65</v>
      </c>
      <c r="B70" s="27" t="s">
        <v>55</v>
      </c>
      <c r="C70" s="27">
        <v>305</v>
      </c>
      <c r="D70" s="27" t="s">
        <v>59</v>
      </c>
      <c r="E70" s="4">
        <v>93024405</v>
      </c>
      <c r="F70" s="30">
        <v>1</v>
      </c>
      <c r="G70" s="31"/>
      <c r="H70" s="24">
        <f t="shared" ref="H70:H133" si="1">F70*G70</f>
        <v>0</v>
      </c>
      <c r="I70" s="26"/>
    </row>
    <row r="71" spans="1:9" s="8" customFormat="1" ht="15" customHeight="1" x14ac:dyDescent="0.25">
      <c r="A71" s="28">
        <v>66</v>
      </c>
      <c r="B71" s="27" t="s">
        <v>153</v>
      </c>
      <c r="C71" s="27">
        <v>305</v>
      </c>
      <c r="D71" s="27" t="s">
        <v>59</v>
      </c>
      <c r="E71" s="4">
        <v>93024345</v>
      </c>
      <c r="F71" s="30">
        <v>1</v>
      </c>
      <c r="G71" s="31"/>
      <c r="H71" s="24">
        <f t="shared" si="1"/>
        <v>0</v>
      </c>
      <c r="I71" s="26"/>
    </row>
    <row r="72" spans="1:9" s="8" customFormat="1" ht="15" customHeight="1" x14ac:dyDescent="0.25">
      <c r="A72" s="28">
        <v>67</v>
      </c>
      <c r="B72" s="27" t="s">
        <v>154</v>
      </c>
      <c r="C72" s="27">
        <v>305</v>
      </c>
      <c r="D72" s="27" t="s">
        <v>59</v>
      </c>
      <c r="E72" s="4">
        <v>94030006</v>
      </c>
      <c r="F72" s="30">
        <v>1</v>
      </c>
      <c r="G72" s="31"/>
      <c r="H72" s="24">
        <f t="shared" si="1"/>
        <v>0</v>
      </c>
      <c r="I72" s="26"/>
    </row>
    <row r="73" spans="1:9" s="8" customFormat="1" ht="15" customHeight="1" x14ac:dyDescent="0.25">
      <c r="A73" s="28">
        <v>68</v>
      </c>
      <c r="B73" s="27" t="s">
        <v>56</v>
      </c>
      <c r="C73" s="27">
        <v>305</v>
      </c>
      <c r="D73" s="27" t="s">
        <v>59</v>
      </c>
      <c r="E73" s="4">
        <v>94030026</v>
      </c>
      <c r="F73" s="30">
        <v>1</v>
      </c>
      <c r="G73" s="31"/>
      <c r="H73" s="24">
        <f t="shared" si="1"/>
        <v>0</v>
      </c>
      <c r="I73" s="26"/>
    </row>
    <row r="74" spans="1:9" s="8" customFormat="1" ht="15" customHeight="1" x14ac:dyDescent="0.25">
      <c r="A74" s="28">
        <v>69</v>
      </c>
      <c r="B74" s="4" t="s">
        <v>57</v>
      </c>
      <c r="C74" s="27">
        <v>305</v>
      </c>
      <c r="D74" s="4" t="s">
        <v>60</v>
      </c>
      <c r="E74" s="4" t="s">
        <v>92</v>
      </c>
      <c r="F74" s="36">
        <v>40</v>
      </c>
      <c r="G74" s="31"/>
      <c r="H74" s="24">
        <f t="shared" si="1"/>
        <v>0</v>
      </c>
      <c r="I74" s="26"/>
    </row>
    <row r="75" spans="1:9" s="8" customFormat="1" ht="15" customHeight="1" x14ac:dyDescent="0.25">
      <c r="A75" s="28">
        <v>70</v>
      </c>
      <c r="B75" s="35" t="s">
        <v>183</v>
      </c>
      <c r="C75" s="27">
        <v>305</v>
      </c>
      <c r="D75" s="4" t="s">
        <v>59</v>
      </c>
      <c r="E75" s="4">
        <v>158744</v>
      </c>
      <c r="F75" s="36">
        <v>1</v>
      </c>
      <c r="G75" s="31"/>
      <c r="H75" s="24">
        <f t="shared" si="1"/>
        <v>0</v>
      </c>
      <c r="I75" s="26"/>
    </row>
    <row r="76" spans="1:9" s="8" customFormat="1" ht="15" customHeight="1" x14ac:dyDescent="0.25">
      <c r="A76" s="28">
        <v>71</v>
      </c>
      <c r="B76" s="35" t="s">
        <v>95</v>
      </c>
      <c r="C76" s="27">
        <v>305</v>
      </c>
      <c r="D76" s="4" t="s">
        <v>59</v>
      </c>
      <c r="E76" s="4" t="s">
        <v>96</v>
      </c>
      <c r="F76" s="36">
        <v>1</v>
      </c>
      <c r="G76" s="31"/>
      <c r="H76" s="24">
        <f t="shared" si="1"/>
        <v>0</v>
      </c>
      <c r="I76" s="26"/>
    </row>
    <row r="77" spans="1:9" s="8" customFormat="1" ht="15" customHeight="1" x14ac:dyDescent="0.25">
      <c r="A77" s="28">
        <v>72</v>
      </c>
      <c r="B77" s="35" t="s">
        <v>239</v>
      </c>
      <c r="C77" s="27">
        <v>305</v>
      </c>
      <c r="D77" s="4" t="s">
        <v>59</v>
      </c>
      <c r="E77" s="4" t="s">
        <v>97</v>
      </c>
      <c r="F77" s="36">
        <v>1</v>
      </c>
      <c r="G77" s="31"/>
      <c r="H77" s="24">
        <f t="shared" si="1"/>
        <v>0</v>
      </c>
      <c r="I77" s="26"/>
    </row>
    <row r="78" spans="1:9" s="8" customFormat="1" ht="15" customHeight="1" x14ac:dyDescent="0.25">
      <c r="A78" s="28">
        <v>73</v>
      </c>
      <c r="B78" s="35" t="s">
        <v>94</v>
      </c>
      <c r="C78" s="27">
        <v>305</v>
      </c>
      <c r="D78" s="4" t="s">
        <v>59</v>
      </c>
      <c r="E78" s="4" t="s">
        <v>98</v>
      </c>
      <c r="F78" s="36">
        <v>1</v>
      </c>
      <c r="G78" s="31"/>
      <c r="H78" s="24">
        <f t="shared" si="1"/>
        <v>0</v>
      </c>
      <c r="I78" s="26"/>
    </row>
    <row r="79" spans="1:9" s="8" customFormat="1" ht="15" customHeight="1" x14ac:dyDescent="0.25">
      <c r="A79" s="28">
        <v>74</v>
      </c>
      <c r="B79" s="35" t="s">
        <v>94</v>
      </c>
      <c r="C79" s="27">
        <v>305</v>
      </c>
      <c r="D79" s="4" t="s">
        <v>59</v>
      </c>
      <c r="E79" s="4" t="s">
        <v>164</v>
      </c>
      <c r="F79" s="36">
        <v>1</v>
      </c>
      <c r="G79" s="31"/>
      <c r="H79" s="24">
        <f t="shared" si="1"/>
        <v>0</v>
      </c>
      <c r="I79" s="26"/>
    </row>
    <row r="80" spans="1:9" s="8" customFormat="1" ht="15" customHeight="1" x14ac:dyDescent="0.25">
      <c r="A80" s="28">
        <v>75</v>
      </c>
      <c r="B80" s="35" t="s">
        <v>94</v>
      </c>
      <c r="C80" s="27">
        <v>305</v>
      </c>
      <c r="D80" s="4" t="s">
        <v>59</v>
      </c>
      <c r="E80" s="4">
        <v>125499</v>
      </c>
      <c r="F80" s="36">
        <v>1</v>
      </c>
      <c r="G80" s="31"/>
      <c r="H80" s="24">
        <f t="shared" si="1"/>
        <v>0</v>
      </c>
      <c r="I80" s="26"/>
    </row>
    <row r="81" spans="1:9" s="8" customFormat="1" ht="15" customHeight="1" x14ac:dyDescent="0.25">
      <c r="A81" s="28">
        <v>76</v>
      </c>
      <c r="B81" s="35" t="s">
        <v>94</v>
      </c>
      <c r="C81" s="27">
        <v>305</v>
      </c>
      <c r="D81" s="4" t="s">
        <v>59</v>
      </c>
      <c r="E81" s="4" t="s">
        <v>99</v>
      </c>
      <c r="F81" s="36">
        <v>1</v>
      </c>
      <c r="G81" s="31"/>
      <c r="H81" s="24">
        <f t="shared" si="1"/>
        <v>0</v>
      </c>
      <c r="I81" s="26"/>
    </row>
    <row r="82" spans="1:9" s="8" customFormat="1" ht="15" customHeight="1" x14ac:dyDescent="0.25">
      <c r="A82" s="28">
        <v>77</v>
      </c>
      <c r="B82" s="35" t="s">
        <v>94</v>
      </c>
      <c r="C82" s="27">
        <v>305</v>
      </c>
      <c r="D82" s="4" t="s">
        <v>59</v>
      </c>
      <c r="E82" s="4" t="s">
        <v>134</v>
      </c>
      <c r="F82" s="36">
        <v>1</v>
      </c>
      <c r="G82" s="31"/>
      <c r="H82" s="24">
        <f t="shared" si="1"/>
        <v>0</v>
      </c>
      <c r="I82" s="26"/>
    </row>
    <row r="83" spans="1:9" s="8" customFormat="1" ht="15" customHeight="1" x14ac:dyDescent="0.25">
      <c r="A83" s="28">
        <v>78</v>
      </c>
      <c r="B83" s="35" t="s">
        <v>100</v>
      </c>
      <c r="C83" s="27">
        <v>305</v>
      </c>
      <c r="D83" s="4" t="s">
        <v>59</v>
      </c>
      <c r="E83" s="4">
        <v>118120</v>
      </c>
      <c r="F83" s="36">
        <v>1</v>
      </c>
      <c r="G83" s="31"/>
      <c r="H83" s="24">
        <f t="shared" si="1"/>
        <v>0</v>
      </c>
      <c r="I83" s="26"/>
    </row>
    <row r="84" spans="1:9" s="8" customFormat="1" ht="15" customHeight="1" x14ac:dyDescent="0.25">
      <c r="A84" s="28">
        <v>79</v>
      </c>
      <c r="B84" s="35" t="s">
        <v>114</v>
      </c>
      <c r="C84" s="27">
        <v>305</v>
      </c>
      <c r="D84" s="4" t="s">
        <v>59</v>
      </c>
      <c r="E84" s="4" t="s">
        <v>115</v>
      </c>
      <c r="F84" s="36">
        <v>1</v>
      </c>
      <c r="G84" s="31"/>
      <c r="H84" s="24">
        <f t="shared" si="1"/>
        <v>0</v>
      </c>
      <c r="I84" s="26"/>
    </row>
    <row r="85" spans="1:9" s="8" customFormat="1" ht="15" customHeight="1" x14ac:dyDescent="0.25">
      <c r="A85" s="28">
        <v>80</v>
      </c>
      <c r="B85" s="35" t="s">
        <v>240</v>
      </c>
      <c r="C85" s="27">
        <v>305</v>
      </c>
      <c r="D85" s="4" t="s">
        <v>59</v>
      </c>
      <c r="E85" s="4" t="s">
        <v>102</v>
      </c>
      <c r="F85" s="36">
        <v>1</v>
      </c>
      <c r="G85" s="31"/>
      <c r="H85" s="24">
        <f t="shared" si="1"/>
        <v>0</v>
      </c>
      <c r="I85" s="26"/>
    </row>
    <row r="86" spans="1:9" s="8" customFormat="1" ht="15" customHeight="1" x14ac:dyDescent="0.25">
      <c r="A86" s="28">
        <v>81</v>
      </c>
      <c r="B86" s="35" t="s">
        <v>104</v>
      </c>
      <c r="C86" s="27">
        <v>305</v>
      </c>
      <c r="D86" s="4" t="s">
        <v>59</v>
      </c>
      <c r="E86" s="4" t="s">
        <v>105</v>
      </c>
      <c r="F86" s="36">
        <v>1</v>
      </c>
      <c r="G86" s="31"/>
      <c r="H86" s="24">
        <f t="shared" si="1"/>
        <v>0</v>
      </c>
      <c r="I86" s="26"/>
    </row>
    <row r="87" spans="1:9" s="8" customFormat="1" ht="15" customHeight="1" x14ac:dyDescent="0.25">
      <c r="A87" s="28">
        <v>82</v>
      </c>
      <c r="B87" s="35" t="s">
        <v>106</v>
      </c>
      <c r="C87" s="27">
        <v>305</v>
      </c>
      <c r="D87" s="4" t="s">
        <v>59</v>
      </c>
      <c r="E87" s="4">
        <v>93024021</v>
      </c>
      <c r="F87" s="36">
        <v>1</v>
      </c>
      <c r="G87" s="31"/>
      <c r="H87" s="24">
        <f t="shared" si="1"/>
        <v>0</v>
      </c>
      <c r="I87" s="26"/>
    </row>
    <row r="88" spans="1:9" s="8" customFormat="1" ht="15" customHeight="1" x14ac:dyDescent="0.25">
      <c r="A88" s="28">
        <v>83</v>
      </c>
      <c r="B88" s="4" t="s">
        <v>111</v>
      </c>
      <c r="C88" s="27">
        <v>305</v>
      </c>
      <c r="D88" s="4" t="s">
        <v>59</v>
      </c>
      <c r="E88" s="4" t="s">
        <v>122</v>
      </c>
      <c r="F88" s="36">
        <v>1</v>
      </c>
      <c r="G88" s="31"/>
      <c r="H88" s="24">
        <f t="shared" si="1"/>
        <v>0</v>
      </c>
      <c r="I88" s="26"/>
    </row>
    <row r="89" spans="1:9" s="8" customFormat="1" ht="15" customHeight="1" x14ac:dyDescent="0.25">
      <c r="A89" s="28">
        <v>84</v>
      </c>
      <c r="B89" s="4" t="s">
        <v>112</v>
      </c>
      <c r="C89" s="27">
        <v>305</v>
      </c>
      <c r="D89" s="4" t="s">
        <v>59</v>
      </c>
      <c r="E89" s="4" t="s">
        <v>113</v>
      </c>
      <c r="F89" s="36">
        <v>1</v>
      </c>
      <c r="G89" s="31"/>
      <c r="H89" s="24">
        <f t="shared" si="1"/>
        <v>0</v>
      </c>
      <c r="I89" s="26"/>
    </row>
    <row r="90" spans="1:9" s="8" customFormat="1" ht="15" customHeight="1" x14ac:dyDescent="0.25">
      <c r="A90" s="28">
        <v>85</v>
      </c>
      <c r="B90" s="4" t="s">
        <v>129</v>
      </c>
      <c r="C90" s="27">
        <v>305</v>
      </c>
      <c r="D90" s="4" t="s">
        <v>59</v>
      </c>
      <c r="E90" s="4" t="s">
        <v>130</v>
      </c>
      <c r="F90" s="36">
        <v>1</v>
      </c>
      <c r="G90" s="31"/>
      <c r="H90" s="24">
        <f t="shared" si="1"/>
        <v>0</v>
      </c>
      <c r="I90" s="26"/>
    </row>
    <row r="91" spans="1:9" s="8" customFormat="1" ht="15" customHeight="1" x14ac:dyDescent="0.25">
      <c r="A91" s="28">
        <v>86</v>
      </c>
      <c r="B91" s="4" t="s">
        <v>117</v>
      </c>
      <c r="C91" s="27">
        <v>305</v>
      </c>
      <c r="D91" s="4" t="s">
        <v>59</v>
      </c>
      <c r="E91" s="4">
        <v>102347</v>
      </c>
      <c r="F91" s="36">
        <v>1</v>
      </c>
      <c r="G91" s="31"/>
      <c r="H91" s="24">
        <f t="shared" si="1"/>
        <v>0</v>
      </c>
      <c r="I91" s="26"/>
    </row>
    <row r="92" spans="1:9" s="8" customFormat="1" ht="15" customHeight="1" x14ac:dyDescent="0.25">
      <c r="A92" s="28">
        <v>87</v>
      </c>
      <c r="B92" s="4" t="s">
        <v>149</v>
      </c>
      <c r="C92" s="27">
        <v>305</v>
      </c>
      <c r="D92" s="4" t="s">
        <v>59</v>
      </c>
      <c r="E92" s="4">
        <v>4293529</v>
      </c>
      <c r="F92" s="36">
        <v>1</v>
      </c>
      <c r="G92" s="31"/>
      <c r="H92" s="24">
        <f t="shared" si="1"/>
        <v>0</v>
      </c>
      <c r="I92" s="26"/>
    </row>
    <row r="93" spans="1:9" s="8" customFormat="1" ht="15" customHeight="1" x14ac:dyDescent="0.25">
      <c r="A93" s="28">
        <v>88</v>
      </c>
      <c r="B93" s="4" t="s">
        <v>159</v>
      </c>
      <c r="C93" s="27">
        <v>305</v>
      </c>
      <c r="D93" s="4" t="s">
        <v>59</v>
      </c>
      <c r="E93" s="4" t="s">
        <v>136</v>
      </c>
      <c r="F93" s="36">
        <v>1</v>
      </c>
      <c r="G93" s="31"/>
      <c r="H93" s="24">
        <f t="shared" si="1"/>
        <v>0</v>
      </c>
      <c r="I93" s="26"/>
    </row>
    <row r="94" spans="1:9" s="8" customFormat="1" ht="15" customHeight="1" x14ac:dyDescent="0.25">
      <c r="A94" s="28">
        <v>89</v>
      </c>
      <c r="B94" s="4" t="s">
        <v>159</v>
      </c>
      <c r="C94" s="27">
        <v>305</v>
      </c>
      <c r="D94" s="4" t="s">
        <v>59</v>
      </c>
      <c r="E94" s="4" t="s">
        <v>137</v>
      </c>
      <c r="F94" s="36">
        <v>1</v>
      </c>
      <c r="G94" s="31"/>
      <c r="H94" s="24">
        <f t="shared" si="1"/>
        <v>0</v>
      </c>
      <c r="I94" s="26"/>
    </row>
    <row r="95" spans="1:9" s="8" customFormat="1" ht="15" customHeight="1" x14ac:dyDescent="0.25">
      <c r="A95" s="28">
        <v>90</v>
      </c>
      <c r="B95" s="4" t="s">
        <v>159</v>
      </c>
      <c r="C95" s="27">
        <v>305</v>
      </c>
      <c r="D95" s="4" t="s">
        <v>59</v>
      </c>
      <c r="E95" s="4">
        <v>134745</v>
      </c>
      <c r="F95" s="36">
        <v>1</v>
      </c>
      <c r="G95" s="31"/>
      <c r="H95" s="24">
        <f t="shared" si="1"/>
        <v>0</v>
      </c>
      <c r="I95" s="26"/>
    </row>
    <row r="96" spans="1:9" s="8" customFormat="1" x14ac:dyDescent="0.25">
      <c r="A96" s="28">
        <v>91</v>
      </c>
      <c r="B96" s="4" t="s">
        <v>159</v>
      </c>
      <c r="C96" s="27">
        <v>305</v>
      </c>
      <c r="D96" s="4" t="s">
        <v>59</v>
      </c>
      <c r="E96" s="4">
        <v>134749</v>
      </c>
      <c r="F96" s="36">
        <v>1</v>
      </c>
      <c r="G96" s="31"/>
      <c r="H96" s="24">
        <f t="shared" si="1"/>
        <v>0</v>
      </c>
      <c r="I96" s="26"/>
    </row>
    <row r="97" spans="1:9" s="8" customFormat="1" ht="15" customHeight="1" x14ac:dyDescent="0.25">
      <c r="A97" s="28">
        <v>92</v>
      </c>
      <c r="B97" s="4" t="s">
        <v>159</v>
      </c>
      <c r="C97" s="27">
        <v>305</v>
      </c>
      <c r="D97" s="4" t="s">
        <v>59</v>
      </c>
      <c r="E97" s="4">
        <v>134748</v>
      </c>
      <c r="F97" s="36">
        <v>1</v>
      </c>
      <c r="G97" s="31"/>
      <c r="H97" s="24">
        <f t="shared" si="1"/>
        <v>0</v>
      </c>
      <c r="I97" s="26"/>
    </row>
    <row r="98" spans="1:9" s="8" customFormat="1" ht="15" customHeight="1" x14ac:dyDescent="0.25">
      <c r="A98" s="28">
        <v>93</v>
      </c>
      <c r="B98" s="4" t="s">
        <v>159</v>
      </c>
      <c r="C98" s="27">
        <v>305</v>
      </c>
      <c r="D98" s="4" t="s">
        <v>59</v>
      </c>
      <c r="E98" s="4">
        <v>118494</v>
      </c>
      <c r="F98" s="36">
        <v>1</v>
      </c>
      <c r="G98" s="31"/>
      <c r="H98" s="24">
        <f t="shared" si="1"/>
        <v>0</v>
      </c>
      <c r="I98" s="26"/>
    </row>
    <row r="99" spans="1:9" s="8" customFormat="1" ht="15" customHeight="1" x14ac:dyDescent="0.25">
      <c r="A99" s="28">
        <v>94</v>
      </c>
      <c r="B99" s="4" t="s">
        <v>241</v>
      </c>
      <c r="C99" s="27">
        <v>305</v>
      </c>
      <c r="D99" s="4" t="s">
        <v>59</v>
      </c>
      <c r="E99" s="4">
        <v>105392</v>
      </c>
      <c r="F99" s="36">
        <v>1</v>
      </c>
      <c r="G99" s="31"/>
      <c r="H99" s="24">
        <f t="shared" si="1"/>
        <v>0</v>
      </c>
      <c r="I99" s="26"/>
    </row>
    <row r="100" spans="1:9" s="8" customFormat="1" ht="15" customHeight="1" x14ac:dyDescent="0.25">
      <c r="A100" s="28">
        <v>95</v>
      </c>
      <c r="B100" s="4" t="s">
        <v>242</v>
      </c>
      <c r="C100" s="27">
        <v>305</v>
      </c>
      <c r="D100" s="4" t="s">
        <v>59</v>
      </c>
      <c r="E100" s="4" t="s">
        <v>243</v>
      </c>
      <c r="F100" s="36">
        <v>1</v>
      </c>
      <c r="G100" s="31"/>
      <c r="H100" s="24">
        <f t="shared" si="1"/>
        <v>0</v>
      </c>
      <c r="I100" s="26"/>
    </row>
    <row r="101" spans="1:9" s="8" customFormat="1" ht="15" customHeight="1" x14ac:dyDescent="0.25">
      <c r="A101" s="28">
        <v>96</v>
      </c>
      <c r="B101" s="4" t="s">
        <v>119</v>
      </c>
      <c r="C101" s="27">
        <v>305</v>
      </c>
      <c r="D101" s="4" t="s">
        <v>59</v>
      </c>
      <c r="E101" s="4">
        <v>165344</v>
      </c>
      <c r="F101" s="36">
        <v>1</v>
      </c>
      <c r="G101" s="31"/>
      <c r="H101" s="24">
        <f t="shared" si="1"/>
        <v>0</v>
      </c>
      <c r="I101" s="26"/>
    </row>
    <row r="102" spans="1:9" s="8" customFormat="1" ht="15" customHeight="1" x14ac:dyDescent="0.25">
      <c r="A102" s="28">
        <v>97</v>
      </c>
      <c r="B102" s="4" t="s">
        <v>120</v>
      </c>
      <c r="C102" s="27">
        <v>305</v>
      </c>
      <c r="D102" s="4" t="s">
        <v>59</v>
      </c>
      <c r="E102" s="4">
        <v>186397</v>
      </c>
      <c r="F102" s="36">
        <v>1</v>
      </c>
      <c r="G102" s="31"/>
      <c r="H102" s="24">
        <f t="shared" si="1"/>
        <v>0</v>
      </c>
      <c r="I102" s="26"/>
    </row>
    <row r="103" spans="1:9" s="8" customFormat="1" ht="15" customHeight="1" x14ac:dyDescent="0.25">
      <c r="A103" s="28">
        <v>98</v>
      </c>
      <c r="B103" s="4" t="s">
        <v>244</v>
      </c>
      <c r="C103" s="27">
        <v>305</v>
      </c>
      <c r="D103" s="4" t="s">
        <v>59</v>
      </c>
      <c r="E103" s="4">
        <v>90004</v>
      </c>
      <c r="F103" s="36">
        <v>1</v>
      </c>
      <c r="G103" s="31"/>
      <c r="H103" s="24">
        <f t="shared" si="1"/>
        <v>0</v>
      </c>
      <c r="I103" s="26"/>
    </row>
    <row r="104" spans="1:9" s="8" customFormat="1" ht="15" customHeight="1" x14ac:dyDescent="0.25">
      <c r="A104" s="28">
        <v>99</v>
      </c>
      <c r="B104" s="4" t="s">
        <v>108</v>
      </c>
      <c r="C104" s="27">
        <v>305</v>
      </c>
      <c r="D104" s="4" t="s">
        <v>59</v>
      </c>
      <c r="E104" s="4">
        <v>147180</v>
      </c>
      <c r="F104" s="36">
        <v>1</v>
      </c>
      <c r="G104" s="31"/>
      <c r="H104" s="24">
        <f t="shared" si="1"/>
        <v>0</v>
      </c>
      <c r="I104" s="26"/>
    </row>
    <row r="105" spans="1:9" s="8" customFormat="1" ht="15" customHeight="1" x14ac:dyDescent="0.25">
      <c r="A105" s="28">
        <v>100</v>
      </c>
      <c r="B105" s="4" t="s">
        <v>109</v>
      </c>
      <c r="C105" s="27">
        <v>305</v>
      </c>
      <c r="D105" s="4" t="s">
        <v>59</v>
      </c>
      <c r="E105" s="4" t="s">
        <v>110</v>
      </c>
      <c r="F105" s="36">
        <v>1</v>
      </c>
      <c r="G105" s="31"/>
      <c r="H105" s="24">
        <f t="shared" si="1"/>
        <v>0</v>
      </c>
      <c r="I105" s="26"/>
    </row>
    <row r="106" spans="1:9" s="8" customFormat="1" ht="15" customHeight="1" x14ac:dyDescent="0.25">
      <c r="A106" s="28">
        <v>101</v>
      </c>
      <c r="B106" s="4" t="s">
        <v>245</v>
      </c>
      <c r="C106" s="27" t="s">
        <v>246</v>
      </c>
      <c r="D106" s="4" t="s">
        <v>59</v>
      </c>
      <c r="E106" s="4">
        <v>104075</v>
      </c>
      <c r="F106" s="36">
        <v>1</v>
      </c>
      <c r="G106" s="31"/>
      <c r="H106" s="24">
        <f t="shared" si="1"/>
        <v>0</v>
      </c>
      <c r="I106" s="26"/>
    </row>
    <row r="107" spans="1:9" s="8" customFormat="1" ht="15" customHeight="1" x14ac:dyDescent="0.25">
      <c r="A107" s="28">
        <v>102</v>
      </c>
      <c r="B107" s="4" t="s">
        <v>116</v>
      </c>
      <c r="C107" s="27">
        <v>305</v>
      </c>
      <c r="D107" s="4" t="s">
        <v>59</v>
      </c>
      <c r="E107" s="4">
        <v>108240</v>
      </c>
      <c r="F107" s="36">
        <v>1</v>
      </c>
      <c r="G107" s="31"/>
      <c r="H107" s="24">
        <f t="shared" si="1"/>
        <v>0</v>
      </c>
      <c r="I107" s="26"/>
    </row>
    <row r="108" spans="1:9" s="8" customFormat="1" ht="15" customHeight="1" x14ac:dyDescent="0.25">
      <c r="A108" s="28">
        <v>103</v>
      </c>
      <c r="B108" s="4" t="s">
        <v>247</v>
      </c>
      <c r="C108" s="27">
        <v>305</v>
      </c>
      <c r="D108" s="4" t="s">
        <v>59</v>
      </c>
      <c r="E108" s="4" t="s">
        <v>118</v>
      </c>
      <c r="F108" s="36">
        <v>1</v>
      </c>
      <c r="G108" s="31"/>
      <c r="H108" s="24">
        <f t="shared" si="1"/>
        <v>0</v>
      </c>
      <c r="I108" s="26"/>
    </row>
    <row r="109" spans="1:9" s="8" customFormat="1" ht="15" customHeight="1" x14ac:dyDescent="0.25">
      <c r="A109" s="28">
        <v>104</v>
      </c>
      <c r="B109" s="4" t="s">
        <v>121</v>
      </c>
      <c r="C109" s="27">
        <v>305</v>
      </c>
      <c r="D109" s="4" t="s">
        <v>59</v>
      </c>
      <c r="E109" s="4">
        <v>149173</v>
      </c>
      <c r="F109" s="36">
        <v>1</v>
      </c>
      <c r="G109" s="31"/>
      <c r="H109" s="24">
        <f t="shared" si="1"/>
        <v>0</v>
      </c>
      <c r="I109" s="26"/>
    </row>
    <row r="110" spans="1:9" s="8" customFormat="1" ht="15" customHeight="1" x14ac:dyDescent="0.25">
      <c r="A110" s="28">
        <v>105</v>
      </c>
      <c r="B110" s="4" t="s">
        <v>123</v>
      </c>
      <c r="C110" s="27">
        <v>305</v>
      </c>
      <c r="D110" s="4" t="s">
        <v>59</v>
      </c>
      <c r="E110" s="4">
        <v>105443</v>
      </c>
      <c r="F110" s="36">
        <v>1</v>
      </c>
      <c r="G110" s="31"/>
      <c r="H110" s="24">
        <f t="shared" si="1"/>
        <v>0</v>
      </c>
      <c r="I110" s="26"/>
    </row>
    <row r="111" spans="1:9" s="8" customFormat="1" ht="15" customHeight="1" x14ac:dyDescent="0.25">
      <c r="A111" s="28">
        <v>106</v>
      </c>
      <c r="B111" s="4" t="s">
        <v>93</v>
      </c>
      <c r="C111" s="27">
        <v>305</v>
      </c>
      <c r="D111" s="4" t="s">
        <v>59</v>
      </c>
      <c r="E111" s="4" t="s">
        <v>124</v>
      </c>
      <c r="F111" s="36">
        <v>1</v>
      </c>
      <c r="G111" s="31"/>
      <c r="H111" s="24">
        <f t="shared" si="1"/>
        <v>0</v>
      </c>
      <c r="I111" s="26"/>
    </row>
    <row r="112" spans="1:9" s="8" customFormat="1" ht="15" customHeight="1" x14ac:dyDescent="0.25">
      <c r="A112" s="28">
        <v>107</v>
      </c>
      <c r="B112" s="4" t="s">
        <v>93</v>
      </c>
      <c r="C112" s="27">
        <v>305</v>
      </c>
      <c r="D112" s="4" t="s">
        <v>59</v>
      </c>
      <c r="E112" s="4" t="s">
        <v>132</v>
      </c>
      <c r="F112" s="36">
        <v>1</v>
      </c>
      <c r="G112" s="31"/>
      <c r="H112" s="24">
        <f t="shared" si="1"/>
        <v>0</v>
      </c>
      <c r="I112" s="26"/>
    </row>
    <row r="113" spans="1:9" s="8" customFormat="1" ht="15" customHeight="1" x14ac:dyDescent="0.25">
      <c r="A113" s="28">
        <v>108</v>
      </c>
      <c r="B113" s="4" t="s">
        <v>125</v>
      </c>
      <c r="C113" s="27">
        <v>305</v>
      </c>
      <c r="D113" s="4" t="s">
        <v>59</v>
      </c>
      <c r="E113" s="4">
        <v>140368</v>
      </c>
      <c r="F113" s="36">
        <v>1</v>
      </c>
      <c r="G113" s="31"/>
      <c r="H113" s="24">
        <f t="shared" si="1"/>
        <v>0</v>
      </c>
      <c r="I113" s="26"/>
    </row>
    <row r="114" spans="1:9" s="8" customFormat="1" ht="15" customHeight="1" x14ac:dyDescent="0.25">
      <c r="A114" s="28">
        <v>109</v>
      </c>
      <c r="B114" s="4" t="s">
        <v>126</v>
      </c>
      <c r="C114" s="27">
        <v>305</v>
      </c>
      <c r="D114" s="4" t="s">
        <v>59</v>
      </c>
      <c r="E114" s="4" t="s">
        <v>127</v>
      </c>
      <c r="F114" s="36">
        <v>1</v>
      </c>
      <c r="G114" s="31"/>
      <c r="H114" s="24">
        <f t="shared" si="1"/>
        <v>0</v>
      </c>
      <c r="I114" s="26"/>
    </row>
    <row r="115" spans="1:9" s="8" customFormat="1" ht="15" customHeight="1" x14ac:dyDescent="0.25">
      <c r="A115" s="28">
        <v>110</v>
      </c>
      <c r="B115" s="4" t="s">
        <v>128</v>
      </c>
      <c r="C115" s="27">
        <v>305</v>
      </c>
      <c r="D115" s="4" t="s">
        <v>59</v>
      </c>
      <c r="E115" s="4">
        <v>108227</v>
      </c>
      <c r="F115" s="36">
        <v>1</v>
      </c>
      <c r="G115" s="31"/>
      <c r="H115" s="24">
        <f t="shared" si="1"/>
        <v>0</v>
      </c>
      <c r="I115" s="26"/>
    </row>
    <row r="116" spans="1:9" s="8" customFormat="1" ht="15" customHeight="1" x14ac:dyDescent="0.25">
      <c r="A116" s="28">
        <v>111</v>
      </c>
      <c r="B116" s="4" t="s">
        <v>131</v>
      </c>
      <c r="C116" s="27">
        <v>305</v>
      </c>
      <c r="D116" s="4" t="s">
        <v>59</v>
      </c>
      <c r="E116" s="4">
        <v>138590</v>
      </c>
      <c r="F116" s="36">
        <v>1</v>
      </c>
      <c r="G116" s="31"/>
      <c r="H116" s="24">
        <f t="shared" si="1"/>
        <v>0</v>
      </c>
      <c r="I116" s="26"/>
    </row>
    <row r="117" spans="1:9" s="8" customFormat="1" ht="15" customHeight="1" x14ac:dyDescent="0.25">
      <c r="A117" s="28">
        <v>112</v>
      </c>
      <c r="B117" s="4" t="s">
        <v>133</v>
      </c>
      <c r="C117" s="27">
        <v>305</v>
      </c>
      <c r="D117" s="4" t="s">
        <v>59</v>
      </c>
      <c r="E117" s="4">
        <v>106929</v>
      </c>
      <c r="F117" s="36">
        <v>1</v>
      </c>
      <c r="G117" s="31"/>
      <c r="H117" s="24">
        <f t="shared" si="1"/>
        <v>0</v>
      </c>
      <c r="I117" s="26"/>
    </row>
    <row r="118" spans="1:9" s="8" customFormat="1" ht="15" customHeight="1" x14ac:dyDescent="0.25">
      <c r="A118" s="28">
        <v>113</v>
      </c>
      <c r="B118" s="4" t="s">
        <v>135</v>
      </c>
      <c r="C118" s="27">
        <v>305</v>
      </c>
      <c r="D118" s="4" t="s">
        <v>59</v>
      </c>
      <c r="E118" s="4">
        <v>107148</v>
      </c>
      <c r="F118" s="36">
        <v>1</v>
      </c>
      <c r="G118" s="31"/>
      <c r="H118" s="24">
        <f t="shared" si="1"/>
        <v>0</v>
      </c>
      <c r="I118" s="26"/>
    </row>
    <row r="119" spans="1:9" s="8" customFormat="1" ht="15" customHeight="1" x14ac:dyDescent="0.25">
      <c r="A119" s="28">
        <v>114</v>
      </c>
      <c r="B119" s="4" t="s">
        <v>138</v>
      </c>
      <c r="C119" s="27">
        <v>305</v>
      </c>
      <c r="D119" s="4" t="s">
        <v>59</v>
      </c>
      <c r="E119" s="4">
        <v>182491</v>
      </c>
      <c r="F119" s="36">
        <v>1</v>
      </c>
      <c r="G119" s="31"/>
      <c r="H119" s="24">
        <f t="shared" si="1"/>
        <v>0</v>
      </c>
      <c r="I119" s="26"/>
    </row>
    <row r="120" spans="1:9" s="8" customFormat="1" ht="15" customHeight="1" x14ac:dyDescent="0.25">
      <c r="A120" s="28">
        <v>115</v>
      </c>
      <c r="B120" s="4" t="s">
        <v>139</v>
      </c>
      <c r="C120" s="27">
        <v>305</v>
      </c>
      <c r="D120" s="4" t="s">
        <v>59</v>
      </c>
      <c r="E120" s="4">
        <v>77871</v>
      </c>
      <c r="F120" s="36">
        <v>1</v>
      </c>
      <c r="G120" s="31"/>
      <c r="H120" s="24">
        <f t="shared" si="1"/>
        <v>0</v>
      </c>
      <c r="I120" s="26"/>
    </row>
    <row r="121" spans="1:9" s="8" customFormat="1" ht="15" customHeight="1" x14ac:dyDescent="0.25">
      <c r="A121" s="28">
        <v>116</v>
      </c>
      <c r="B121" s="4" t="s">
        <v>140</v>
      </c>
      <c r="C121" s="27">
        <v>305</v>
      </c>
      <c r="D121" s="4" t="s">
        <v>59</v>
      </c>
      <c r="E121" s="4">
        <v>105572</v>
      </c>
      <c r="F121" s="36">
        <v>1</v>
      </c>
      <c r="G121" s="31"/>
      <c r="H121" s="24">
        <f t="shared" si="1"/>
        <v>0</v>
      </c>
      <c r="I121" s="26"/>
    </row>
    <row r="122" spans="1:9" s="8" customFormat="1" ht="15" customHeight="1" x14ac:dyDescent="0.25">
      <c r="A122" s="28">
        <v>117</v>
      </c>
      <c r="B122" s="4" t="s">
        <v>141</v>
      </c>
      <c r="C122" s="27">
        <v>305</v>
      </c>
      <c r="D122" s="4" t="s">
        <v>59</v>
      </c>
      <c r="E122" s="4" t="s">
        <v>142</v>
      </c>
      <c r="F122" s="36">
        <v>1</v>
      </c>
      <c r="G122" s="31"/>
      <c r="H122" s="24">
        <f t="shared" si="1"/>
        <v>0</v>
      </c>
      <c r="I122" s="26"/>
    </row>
    <row r="123" spans="1:9" s="8" customFormat="1" ht="15" customHeight="1" x14ac:dyDescent="0.25">
      <c r="A123" s="28">
        <v>118</v>
      </c>
      <c r="B123" s="4" t="s">
        <v>143</v>
      </c>
      <c r="C123" s="27">
        <v>305</v>
      </c>
      <c r="D123" s="4" t="s">
        <v>59</v>
      </c>
      <c r="E123" s="4" t="s">
        <v>144</v>
      </c>
      <c r="F123" s="36">
        <v>1</v>
      </c>
      <c r="G123" s="31"/>
      <c r="H123" s="24">
        <f t="shared" si="1"/>
        <v>0</v>
      </c>
      <c r="I123" s="26"/>
    </row>
    <row r="124" spans="1:9" s="8" customFormat="1" ht="15" customHeight="1" x14ac:dyDescent="0.25">
      <c r="A124" s="28">
        <v>119</v>
      </c>
      <c r="B124" s="4" t="s">
        <v>145</v>
      </c>
      <c r="C124" s="27">
        <v>305</v>
      </c>
      <c r="D124" s="4" t="s">
        <v>59</v>
      </c>
      <c r="E124" s="4" t="s">
        <v>146</v>
      </c>
      <c r="F124" s="36">
        <v>1</v>
      </c>
      <c r="G124" s="31"/>
      <c r="H124" s="24">
        <f t="shared" si="1"/>
        <v>0</v>
      </c>
      <c r="I124" s="26"/>
    </row>
    <row r="125" spans="1:9" s="8" customFormat="1" ht="15" customHeight="1" x14ac:dyDescent="0.25">
      <c r="A125" s="28">
        <v>120</v>
      </c>
      <c r="B125" s="4" t="s">
        <v>147</v>
      </c>
      <c r="C125" s="27">
        <v>305</v>
      </c>
      <c r="D125" s="4" t="s">
        <v>59</v>
      </c>
      <c r="E125" s="4" t="s">
        <v>248</v>
      </c>
      <c r="F125" s="36">
        <v>1</v>
      </c>
      <c r="G125" s="31"/>
      <c r="H125" s="24">
        <f t="shared" si="1"/>
        <v>0</v>
      </c>
      <c r="I125" s="26"/>
    </row>
    <row r="126" spans="1:9" s="8" customFormat="1" ht="15" customHeight="1" x14ac:dyDescent="0.25">
      <c r="A126" s="28">
        <v>121</v>
      </c>
      <c r="B126" s="4" t="s">
        <v>148</v>
      </c>
      <c r="C126" s="27">
        <v>305</v>
      </c>
      <c r="D126" s="4" t="s">
        <v>59</v>
      </c>
      <c r="E126" s="4">
        <v>180423</v>
      </c>
      <c r="F126" s="36">
        <v>1</v>
      </c>
      <c r="G126" s="31"/>
      <c r="H126" s="24">
        <f t="shared" si="1"/>
        <v>0</v>
      </c>
      <c r="I126" s="26"/>
    </row>
    <row r="127" spans="1:9" s="8" customFormat="1" ht="15" customHeight="1" x14ac:dyDescent="0.25">
      <c r="A127" s="28">
        <v>122</v>
      </c>
      <c r="B127" s="4" t="s">
        <v>165</v>
      </c>
      <c r="C127" s="27">
        <v>305</v>
      </c>
      <c r="D127" s="4" t="s">
        <v>59</v>
      </c>
      <c r="E127" s="4" t="s">
        <v>166</v>
      </c>
      <c r="F127" s="36">
        <v>1</v>
      </c>
      <c r="G127" s="31"/>
      <c r="H127" s="24">
        <f t="shared" si="1"/>
        <v>0</v>
      </c>
      <c r="I127" s="26"/>
    </row>
    <row r="128" spans="1:9" s="8" customFormat="1" ht="15" customHeight="1" x14ac:dyDescent="0.25">
      <c r="A128" s="28">
        <v>123</v>
      </c>
      <c r="B128" s="4" t="s">
        <v>167</v>
      </c>
      <c r="C128" s="27">
        <v>305</v>
      </c>
      <c r="D128" s="4" t="s">
        <v>59</v>
      </c>
      <c r="E128" s="4" t="s">
        <v>168</v>
      </c>
      <c r="F128" s="36">
        <v>1</v>
      </c>
      <c r="G128" s="31"/>
      <c r="H128" s="24">
        <f t="shared" si="1"/>
        <v>0</v>
      </c>
      <c r="I128" s="26"/>
    </row>
    <row r="129" spans="1:9" s="8" customFormat="1" ht="15" customHeight="1" x14ac:dyDescent="0.25">
      <c r="A129" s="28">
        <v>124</v>
      </c>
      <c r="B129" s="4" t="s">
        <v>169</v>
      </c>
      <c r="C129" s="27">
        <v>305</v>
      </c>
      <c r="D129" s="4" t="s">
        <v>59</v>
      </c>
      <c r="E129" s="4" t="s">
        <v>170</v>
      </c>
      <c r="F129" s="36">
        <v>1</v>
      </c>
      <c r="G129" s="31"/>
      <c r="H129" s="24">
        <f t="shared" si="1"/>
        <v>0</v>
      </c>
      <c r="I129" s="26"/>
    </row>
    <row r="130" spans="1:9" s="8" customFormat="1" ht="15" customHeight="1" x14ac:dyDescent="0.25">
      <c r="A130" s="28">
        <v>125</v>
      </c>
      <c r="B130" s="4" t="s">
        <v>171</v>
      </c>
      <c r="C130" s="27">
        <v>305</v>
      </c>
      <c r="D130" s="4" t="s">
        <v>59</v>
      </c>
      <c r="E130" s="4" t="s">
        <v>63</v>
      </c>
      <c r="F130" s="36">
        <v>1</v>
      </c>
      <c r="G130" s="31"/>
      <c r="H130" s="24">
        <f t="shared" si="1"/>
        <v>0</v>
      </c>
      <c r="I130" s="26"/>
    </row>
    <row r="131" spans="1:9" s="8" customFormat="1" ht="15" customHeight="1" x14ac:dyDescent="0.25">
      <c r="A131" s="28">
        <v>126</v>
      </c>
      <c r="B131" s="4" t="s">
        <v>172</v>
      </c>
      <c r="C131" s="27">
        <v>305</v>
      </c>
      <c r="D131" s="4" t="s">
        <v>59</v>
      </c>
      <c r="E131" s="4">
        <v>106924</v>
      </c>
      <c r="F131" s="36">
        <v>2</v>
      </c>
      <c r="G131" s="44"/>
      <c r="H131" s="24">
        <f t="shared" si="1"/>
        <v>0</v>
      </c>
      <c r="I131" s="26"/>
    </row>
    <row r="132" spans="1:9" s="8" customFormat="1" ht="15" customHeight="1" x14ac:dyDescent="0.25">
      <c r="A132" s="28">
        <v>127</v>
      </c>
      <c r="B132" s="4" t="s">
        <v>249</v>
      </c>
      <c r="C132" s="27">
        <v>305</v>
      </c>
      <c r="D132" s="4" t="s">
        <v>59</v>
      </c>
      <c r="E132" s="4">
        <v>123099</v>
      </c>
      <c r="F132" s="36">
        <v>1</v>
      </c>
      <c r="G132" s="31"/>
      <c r="H132" s="24">
        <f t="shared" si="1"/>
        <v>0</v>
      </c>
      <c r="I132" s="26"/>
    </row>
    <row r="133" spans="1:9" s="8" customFormat="1" ht="15" customHeight="1" x14ac:dyDescent="0.25">
      <c r="A133" s="28">
        <v>128</v>
      </c>
      <c r="B133" s="4" t="s">
        <v>103</v>
      </c>
      <c r="C133" s="27">
        <v>305</v>
      </c>
      <c r="D133" s="4" t="s">
        <v>59</v>
      </c>
      <c r="E133" s="4" t="s">
        <v>173</v>
      </c>
      <c r="F133" s="36">
        <v>1</v>
      </c>
      <c r="G133" s="31"/>
      <c r="H133" s="24">
        <f t="shared" si="1"/>
        <v>0</v>
      </c>
      <c r="I133" s="26"/>
    </row>
    <row r="134" spans="1:9" s="8" customFormat="1" ht="15" customHeight="1" x14ac:dyDescent="0.25">
      <c r="A134" s="28">
        <v>129</v>
      </c>
      <c r="B134" s="4" t="s">
        <v>174</v>
      </c>
      <c r="C134" s="27">
        <v>305</v>
      </c>
      <c r="D134" s="4" t="s">
        <v>59</v>
      </c>
      <c r="E134" s="4" t="s">
        <v>175</v>
      </c>
      <c r="F134" s="36">
        <v>1</v>
      </c>
      <c r="G134" s="31"/>
      <c r="H134" s="24">
        <f t="shared" ref="H134:H197" si="2">F134*G134</f>
        <v>0</v>
      </c>
      <c r="I134" s="26"/>
    </row>
    <row r="135" spans="1:9" s="8" customFormat="1" ht="15" customHeight="1" x14ac:dyDescent="0.25">
      <c r="A135" s="28">
        <v>130</v>
      </c>
      <c r="B135" s="4" t="s">
        <v>107</v>
      </c>
      <c r="C135" s="27">
        <v>305</v>
      </c>
      <c r="D135" s="4" t="s">
        <v>59</v>
      </c>
      <c r="E135" s="4">
        <v>156863</v>
      </c>
      <c r="F135" s="36">
        <v>1</v>
      </c>
      <c r="G135" s="31"/>
      <c r="H135" s="24">
        <f t="shared" si="2"/>
        <v>0</v>
      </c>
      <c r="I135" s="26"/>
    </row>
    <row r="136" spans="1:9" s="8" customFormat="1" ht="15" customHeight="1" x14ac:dyDescent="0.25">
      <c r="A136" s="28">
        <v>131</v>
      </c>
      <c r="B136" s="4" t="s">
        <v>176</v>
      </c>
      <c r="C136" s="27">
        <v>305</v>
      </c>
      <c r="D136" s="4" t="s">
        <v>59</v>
      </c>
      <c r="E136" s="4" t="s">
        <v>177</v>
      </c>
      <c r="F136" s="36">
        <v>1</v>
      </c>
      <c r="G136" s="31"/>
      <c r="H136" s="24">
        <f t="shared" si="2"/>
        <v>0</v>
      </c>
      <c r="I136" s="26"/>
    </row>
    <row r="137" spans="1:9" s="8" customFormat="1" ht="15" customHeight="1" x14ac:dyDescent="0.25">
      <c r="A137" s="28">
        <v>132</v>
      </c>
      <c r="B137" s="4" t="s">
        <v>178</v>
      </c>
      <c r="C137" s="27">
        <v>305</v>
      </c>
      <c r="D137" s="4" t="s">
        <v>59</v>
      </c>
      <c r="E137" s="4" t="s">
        <v>179</v>
      </c>
      <c r="F137" s="36">
        <v>1</v>
      </c>
      <c r="G137" s="31"/>
      <c r="H137" s="24">
        <f t="shared" si="2"/>
        <v>0</v>
      </c>
      <c r="I137" s="26"/>
    </row>
    <row r="138" spans="1:9" s="8" customFormat="1" ht="15" customHeight="1" x14ac:dyDescent="0.25">
      <c r="A138" s="28">
        <v>133</v>
      </c>
      <c r="B138" s="4" t="s">
        <v>180</v>
      </c>
      <c r="C138" s="27">
        <v>305</v>
      </c>
      <c r="D138" s="4" t="s">
        <v>59</v>
      </c>
      <c r="E138" s="4" t="s">
        <v>181</v>
      </c>
      <c r="F138" s="36">
        <v>1</v>
      </c>
      <c r="G138" s="31"/>
      <c r="H138" s="24">
        <f t="shared" si="2"/>
        <v>0</v>
      </c>
      <c r="I138" s="26"/>
    </row>
    <row r="139" spans="1:9" s="8" customFormat="1" ht="15" customHeight="1" x14ac:dyDescent="0.25">
      <c r="A139" s="28">
        <v>134</v>
      </c>
      <c r="B139" s="4" t="s">
        <v>250</v>
      </c>
      <c r="C139" s="27">
        <v>305</v>
      </c>
      <c r="D139" s="4" t="s">
        <v>59</v>
      </c>
      <c r="E139" s="4">
        <v>196356</v>
      </c>
      <c r="F139" s="36">
        <v>1</v>
      </c>
      <c r="G139" s="31"/>
      <c r="H139" s="24">
        <f t="shared" si="2"/>
        <v>0</v>
      </c>
      <c r="I139" s="26"/>
    </row>
    <row r="140" spans="1:9" s="8" customFormat="1" ht="15" customHeight="1" x14ac:dyDescent="0.25">
      <c r="A140" s="28">
        <v>135</v>
      </c>
      <c r="B140" s="4" t="s">
        <v>182</v>
      </c>
      <c r="C140" s="27">
        <v>305</v>
      </c>
      <c r="D140" s="4" t="s">
        <v>59</v>
      </c>
      <c r="E140" s="4" t="s">
        <v>226</v>
      </c>
      <c r="F140" s="36">
        <v>1</v>
      </c>
      <c r="G140" s="31"/>
      <c r="H140" s="24">
        <f t="shared" si="2"/>
        <v>0</v>
      </c>
      <c r="I140" s="26"/>
    </row>
    <row r="141" spans="1:9" s="8" customFormat="1" x14ac:dyDescent="0.25">
      <c r="A141" s="28">
        <v>136</v>
      </c>
      <c r="B141" s="4" t="s">
        <v>184</v>
      </c>
      <c r="C141" s="27">
        <v>305</v>
      </c>
      <c r="D141" s="4" t="s">
        <v>59</v>
      </c>
      <c r="E141" s="4">
        <v>105470</v>
      </c>
      <c r="F141" s="36">
        <v>1</v>
      </c>
      <c r="G141" s="31"/>
      <c r="H141" s="24">
        <f t="shared" si="2"/>
        <v>0</v>
      </c>
      <c r="I141" s="26"/>
    </row>
    <row r="142" spans="1:9" s="8" customFormat="1" ht="15" customHeight="1" x14ac:dyDescent="0.25">
      <c r="A142" s="28">
        <v>137</v>
      </c>
      <c r="B142" s="4" t="s">
        <v>190</v>
      </c>
      <c r="C142" s="27">
        <v>305</v>
      </c>
      <c r="D142" s="4" t="s">
        <v>59</v>
      </c>
      <c r="E142" s="4">
        <v>118443</v>
      </c>
      <c r="F142" s="36">
        <v>1</v>
      </c>
      <c r="G142" s="31"/>
      <c r="H142" s="24">
        <f t="shared" si="2"/>
        <v>0</v>
      </c>
      <c r="I142" s="26"/>
    </row>
    <row r="143" spans="1:9" s="8" customFormat="1" ht="15" customHeight="1" x14ac:dyDescent="0.25">
      <c r="A143" s="28">
        <v>138</v>
      </c>
      <c r="B143" s="4" t="s">
        <v>185</v>
      </c>
      <c r="C143" s="27">
        <v>305</v>
      </c>
      <c r="D143" s="4" t="s">
        <v>59</v>
      </c>
      <c r="E143" s="4" t="s">
        <v>208</v>
      </c>
      <c r="F143" s="36">
        <v>1</v>
      </c>
      <c r="G143" s="31"/>
      <c r="H143" s="24">
        <f t="shared" si="2"/>
        <v>0</v>
      </c>
      <c r="I143" s="26"/>
    </row>
    <row r="144" spans="1:9" s="8" customFormat="1" ht="15" customHeight="1" x14ac:dyDescent="0.25">
      <c r="A144" s="28">
        <v>139</v>
      </c>
      <c r="B144" s="4" t="s">
        <v>189</v>
      </c>
      <c r="C144" s="27">
        <v>305</v>
      </c>
      <c r="D144" s="4" t="s">
        <v>59</v>
      </c>
      <c r="E144" s="37">
        <v>105569</v>
      </c>
      <c r="F144" s="36">
        <v>1</v>
      </c>
      <c r="G144" s="31"/>
      <c r="H144" s="24">
        <f t="shared" si="2"/>
        <v>0</v>
      </c>
      <c r="I144" s="26"/>
    </row>
    <row r="145" spans="1:9" s="8" customFormat="1" ht="15" customHeight="1" x14ac:dyDescent="0.25">
      <c r="A145" s="28">
        <v>140</v>
      </c>
      <c r="B145" s="4" t="s">
        <v>187</v>
      </c>
      <c r="C145" s="27">
        <v>305</v>
      </c>
      <c r="D145" s="4" t="s">
        <v>59</v>
      </c>
      <c r="E145" s="4">
        <v>123098</v>
      </c>
      <c r="F145" s="36">
        <v>1</v>
      </c>
      <c r="G145" s="31"/>
      <c r="H145" s="24">
        <f t="shared" si="2"/>
        <v>0</v>
      </c>
      <c r="I145" s="26"/>
    </row>
    <row r="146" spans="1:9" s="8" customFormat="1" ht="15" customHeight="1" x14ac:dyDescent="0.25">
      <c r="A146" s="28">
        <v>141</v>
      </c>
      <c r="B146" s="4" t="s">
        <v>191</v>
      </c>
      <c r="C146" s="27">
        <v>305</v>
      </c>
      <c r="D146" s="4" t="s">
        <v>59</v>
      </c>
      <c r="E146" s="4">
        <v>105903</v>
      </c>
      <c r="F146" s="36">
        <v>1</v>
      </c>
      <c r="G146" s="31"/>
      <c r="H146" s="24">
        <f t="shared" si="2"/>
        <v>0</v>
      </c>
      <c r="I146" s="26"/>
    </row>
    <row r="147" spans="1:9" s="8" customFormat="1" ht="15" customHeight="1" x14ac:dyDescent="0.25">
      <c r="A147" s="28">
        <v>142</v>
      </c>
      <c r="B147" s="4" t="s">
        <v>192</v>
      </c>
      <c r="C147" s="4" t="s">
        <v>229</v>
      </c>
      <c r="D147" s="4" t="s">
        <v>59</v>
      </c>
      <c r="E147" s="4">
        <v>138357</v>
      </c>
      <c r="F147" s="36">
        <v>1</v>
      </c>
      <c r="G147" s="31"/>
      <c r="H147" s="24">
        <f t="shared" si="2"/>
        <v>0</v>
      </c>
      <c r="I147" s="26"/>
    </row>
    <row r="148" spans="1:9" s="8" customFormat="1" ht="15" customHeight="1" x14ac:dyDescent="0.25">
      <c r="A148" s="28">
        <v>143</v>
      </c>
      <c r="B148" s="4" t="s">
        <v>195</v>
      </c>
      <c r="C148" s="27">
        <v>305</v>
      </c>
      <c r="D148" s="4" t="s">
        <v>59</v>
      </c>
      <c r="E148" s="4" t="s">
        <v>193</v>
      </c>
      <c r="F148" s="36">
        <v>1</v>
      </c>
      <c r="G148" s="31"/>
      <c r="H148" s="24">
        <f t="shared" si="2"/>
        <v>0</v>
      </c>
      <c r="I148" s="26"/>
    </row>
    <row r="149" spans="1:9" s="8" customFormat="1" ht="15" customHeight="1" x14ac:dyDescent="0.25">
      <c r="A149" s="28">
        <v>144</v>
      </c>
      <c r="B149" s="4" t="s">
        <v>228</v>
      </c>
      <c r="C149" s="27">
        <v>305</v>
      </c>
      <c r="D149" s="4" t="s">
        <v>59</v>
      </c>
      <c r="E149" s="4">
        <v>90004</v>
      </c>
      <c r="F149" s="36">
        <v>1</v>
      </c>
      <c r="G149" s="31"/>
      <c r="H149" s="24">
        <f t="shared" si="2"/>
        <v>0</v>
      </c>
      <c r="I149" s="26"/>
    </row>
    <row r="150" spans="1:9" s="8" customFormat="1" ht="15" customHeight="1" x14ac:dyDescent="0.25">
      <c r="A150" s="28">
        <v>145</v>
      </c>
      <c r="B150" s="4" t="s">
        <v>205</v>
      </c>
      <c r="C150" s="27">
        <v>305</v>
      </c>
      <c r="D150" s="4" t="s">
        <v>59</v>
      </c>
      <c r="E150" s="4">
        <v>113990</v>
      </c>
      <c r="F150" s="36">
        <v>1</v>
      </c>
      <c r="G150" s="31"/>
      <c r="H150" s="24">
        <f t="shared" si="2"/>
        <v>0</v>
      </c>
      <c r="I150" s="26"/>
    </row>
    <row r="151" spans="1:9" s="8" customFormat="1" ht="15" customHeight="1" x14ac:dyDescent="0.25">
      <c r="A151" s="28">
        <v>146</v>
      </c>
      <c r="B151" s="4" t="s">
        <v>203</v>
      </c>
      <c r="C151" s="27">
        <v>305</v>
      </c>
      <c r="D151" s="4" t="s">
        <v>59</v>
      </c>
      <c r="E151" s="4">
        <v>7842</v>
      </c>
      <c r="F151" s="36">
        <v>1</v>
      </c>
      <c r="G151" s="31"/>
      <c r="H151" s="24">
        <f t="shared" si="2"/>
        <v>0</v>
      </c>
      <c r="I151" s="26"/>
    </row>
    <row r="152" spans="1:9" s="8" customFormat="1" ht="22.5" x14ac:dyDescent="0.25">
      <c r="A152" s="28">
        <v>147</v>
      </c>
      <c r="B152" s="33" t="s">
        <v>251</v>
      </c>
      <c r="C152" s="30">
        <v>305</v>
      </c>
      <c r="D152" s="35" t="s">
        <v>59</v>
      </c>
      <c r="E152" s="35" t="s">
        <v>207</v>
      </c>
      <c r="F152" s="38">
        <v>1</v>
      </c>
      <c r="G152" s="34"/>
      <c r="H152" s="24">
        <f t="shared" si="2"/>
        <v>0</v>
      </c>
      <c r="I152" s="26"/>
    </row>
    <row r="153" spans="1:9" s="8" customFormat="1" ht="15" customHeight="1" x14ac:dyDescent="0.25">
      <c r="A153" s="28">
        <v>148</v>
      </c>
      <c r="B153" s="4" t="s">
        <v>211</v>
      </c>
      <c r="C153" s="27">
        <v>305</v>
      </c>
      <c r="D153" s="4" t="s">
        <v>59</v>
      </c>
      <c r="E153" s="4">
        <v>168214</v>
      </c>
      <c r="F153" s="36">
        <v>1</v>
      </c>
      <c r="G153" s="31"/>
      <c r="H153" s="24">
        <f t="shared" si="2"/>
        <v>0</v>
      </c>
      <c r="I153" s="26"/>
    </row>
    <row r="154" spans="1:9" s="8" customFormat="1" ht="15" customHeight="1" x14ac:dyDescent="0.25">
      <c r="A154" s="28">
        <v>149</v>
      </c>
      <c r="B154" s="4" t="s">
        <v>216</v>
      </c>
      <c r="C154" s="39" t="s">
        <v>229</v>
      </c>
      <c r="D154" s="4" t="s">
        <v>59</v>
      </c>
      <c r="E154" s="4">
        <v>127853</v>
      </c>
      <c r="F154" s="36">
        <v>1</v>
      </c>
      <c r="G154" s="31"/>
      <c r="H154" s="24">
        <f t="shared" si="2"/>
        <v>0</v>
      </c>
      <c r="I154" s="26"/>
    </row>
    <row r="155" spans="1:9" s="8" customFormat="1" ht="15" customHeight="1" x14ac:dyDescent="0.25">
      <c r="A155" s="28">
        <v>150</v>
      </c>
      <c r="B155" s="4" t="s">
        <v>218</v>
      </c>
      <c r="C155" s="27">
        <v>305</v>
      </c>
      <c r="D155" s="4" t="s">
        <v>59</v>
      </c>
      <c r="E155" s="37">
        <v>218067</v>
      </c>
      <c r="F155" s="36">
        <v>1</v>
      </c>
      <c r="G155" s="31"/>
      <c r="H155" s="24">
        <f t="shared" si="2"/>
        <v>0</v>
      </c>
      <c r="I155" s="26"/>
    </row>
    <row r="156" spans="1:9" s="8" customFormat="1" ht="15" customHeight="1" x14ac:dyDescent="0.25">
      <c r="A156" s="28">
        <v>151</v>
      </c>
      <c r="B156" s="4" t="s">
        <v>219</v>
      </c>
      <c r="C156" s="39" t="s">
        <v>229</v>
      </c>
      <c r="D156" s="4" t="s">
        <v>59</v>
      </c>
      <c r="E156" s="37">
        <v>238613</v>
      </c>
      <c r="F156" s="36">
        <v>1</v>
      </c>
      <c r="G156" s="31"/>
      <c r="H156" s="24">
        <f t="shared" si="2"/>
        <v>0</v>
      </c>
      <c r="I156" s="26"/>
    </row>
    <row r="157" spans="1:9" s="8" customFormat="1" ht="15" customHeight="1" x14ac:dyDescent="0.25">
      <c r="A157" s="28">
        <v>152</v>
      </c>
      <c r="B157" s="4" t="s">
        <v>220</v>
      </c>
      <c r="C157" s="39" t="s">
        <v>229</v>
      </c>
      <c r="D157" s="4" t="s">
        <v>59</v>
      </c>
      <c r="E157" s="4">
        <v>129333</v>
      </c>
      <c r="F157" s="36">
        <v>1</v>
      </c>
      <c r="G157" s="31"/>
      <c r="H157" s="24">
        <f t="shared" si="2"/>
        <v>0</v>
      </c>
      <c r="I157" s="26"/>
    </row>
    <row r="158" spans="1:9" s="8" customFormat="1" ht="15" customHeight="1" x14ac:dyDescent="0.25">
      <c r="A158" s="28">
        <v>153</v>
      </c>
      <c r="B158" s="4" t="s">
        <v>252</v>
      </c>
      <c r="C158" s="27">
        <v>305</v>
      </c>
      <c r="D158" s="4" t="s">
        <v>59</v>
      </c>
      <c r="E158" s="4" t="s">
        <v>253</v>
      </c>
      <c r="F158" s="36">
        <v>1</v>
      </c>
      <c r="G158" s="31"/>
      <c r="H158" s="24">
        <f t="shared" si="2"/>
        <v>0</v>
      </c>
      <c r="I158" s="26"/>
    </row>
    <row r="159" spans="1:9" s="8" customFormat="1" ht="15" customHeight="1" x14ac:dyDescent="0.25">
      <c r="A159" s="28">
        <v>154</v>
      </c>
      <c r="B159" s="4" t="s">
        <v>254</v>
      </c>
      <c r="C159" s="27">
        <v>305</v>
      </c>
      <c r="D159" s="4" t="s">
        <v>59</v>
      </c>
      <c r="E159" s="4" t="s">
        <v>255</v>
      </c>
      <c r="F159" s="36">
        <v>1</v>
      </c>
      <c r="G159" s="31"/>
      <c r="H159" s="24">
        <f t="shared" si="2"/>
        <v>0</v>
      </c>
      <c r="I159" s="26"/>
    </row>
    <row r="160" spans="1:9" s="8" customFormat="1" ht="15" customHeight="1" x14ac:dyDescent="0.25">
      <c r="A160" s="28">
        <v>155</v>
      </c>
      <c r="B160" s="4" t="s">
        <v>256</v>
      </c>
      <c r="C160" s="27">
        <v>305</v>
      </c>
      <c r="D160" s="4" t="s">
        <v>59</v>
      </c>
      <c r="E160" s="4" t="s">
        <v>257</v>
      </c>
      <c r="F160" s="36">
        <v>1</v>
      </c>
      <c r="G160" s="31"/>
      <c r="H160" s="24">
        <f t="shared" si="2"/>
        <v>0</v>
      </c>
      <c r="I160" s="26"/>
    </row>
    <row r="161" spans="1:9" s="8" customFormat="1" ht="15" customHeight="1" x14ac:dyDescent="0.25">
      <c r="A161" s="28">
        <v>156</v>
      </c>
      <c r="B161" s="4" t="s">
        <v>258</v>
      </c>
      <c r="C161" s="27">
        <v>305</v>
      </c>
      <c r="D161" s="4" t="s">
        <v>59</v>
      </c>
      <c r="E161" s="4">
        <v>150484</v>
      </c>
      <c r="F161" s="36">
        <v>1</v>
      </c>
      <c r="G161" s="31"/>
      <c r="H161" s="24">
        <f t="shared" si="2"/>
        <v>0</v>
      </c>
      <c r="I161" s="26"/>
    </row>
    <row r="162" spans="1:9" s="8" customFormat="1" ht="15" customHeight="1" x14ac:dyDescent="0.25">
      <c r="A162" s="28">
        <v>157</v>
      </c>
      <c r="B162" s="4" t="s">
        <v>259</v>
      </c>
      <c r="C162" s="27">
        <v>305</v>
      </c>
      <c r="D162" s="4" t="s">
        <v>59</v>
      </c>
      <c r="E162" s="4">
        <v>149176</v>
      </c>
      <c r="F162" s="36">
        <v>1</v>
      </c>
      <c r="G162" s="31"/>
      <c r="H162" s="24">
        <f t="shared" si="2"/>
        <v>0</v>
      </c>
      <c r="I162" s="26"/>
    </row>
    <row r="163" spans="1:9" s="8" customFormat="1" ht="15" customHeight="1" x14ac:dyDescent="0.25">
      <c r="A163" s="28">
        <v>158</v>
      </c>
      <c r="B163" s="4" t="s">
        <v>260</v>
      </c>
      <c r="C163" s="27">
        <v>305</v>
      </c>
      <c r="D163" s="4" t="s">
        <v>59</v>
      </c>
      <c r="E163" s="4">
        <v>110136</v>
      </c>
      <c r="F163" s="36">
        <v>1</v>
      </c>
      <c r="G163" s="31"/>
      <c r="H163" s="24">
        <f t="shared" si="2"/>
        <v>0</v>
      </c>
      <c r="I163" s="26"/>
    </row>
    <row r="164" spans="1:9" s="8" customFormat="1" ht="15" customHeight="1" x14ac:dyDescent="0.25">
      <c r="A164" s="28">
        <v>159</v>
      </c>
      <c r="B164" s="4" t="s">
        <v>261</v>
      </c>
      <c r="C164" s="27">
        <v>818</v>
      </c>
      <c r="D164" s="4" t="s">
        <v>59</v>
      </c>
      <c r="E164" s="4" t="s">
        <v>262</v>
      </c>
      <c r="F164" s="36">
        <v>1</v>
      </c>
      <c r="G164" s="31"/>
      <c r="H164" s="24">
        <f t="shared" si="2"/>
        <v>0</v>
      </c>
      <c r="I164" s="26"/>
    </row>
    <row r="165" spans="1:9" s="8" customFormat="1" ht="15" customHeight="1" x14ac:dyDescent="0.25">
      <c r="A165" s="28">
        <v>160</v>
      </c>
      <c r="B165" s="4" t="s">
        <v>263</v>
      </c>
      <c r="C165" s="27">
        <v>305</v>
      </c>
      <c r="D165" s="4" t="s">
        <v>59</v>
      </c>
      <c r="E165" s="4" t="s">
        <v>264</v>
      </c>
      <c r="F165" s="36">
        <v>1</v>
      </c>
      <c r="G165" s="31"/>
      <c r="H165" s="24">
        <f t="shared" si="2"/>
        <v>0</v>
      </c>
      <c r="I165" s="26"/>
    </row>
    <row r="166" spans="1:9" s="8" customFormat="1" ht="15" customHeight="1" x14ac:dyDescent="0.25">
      <c r="A166" s="28">
        <v>161</v>
      </c>
      <c r="B166" s="4" t="s">
        <v>265</v>
      </c>
      <c r="C166" s="27">
        <v>305</v>
      </c>
      <c r="D166" s="4" t="s">
        <v>59</v>
      </c>
      <c r="E166" s="4" t="s">
        <v>266</v>
      </c>
      <c r="F166" s="36">
        <v>1</v>
      </c>
      <c r="G166" s="31"/>
      <c r="H166" s="24">
        <f t="shared" si="2"/>
        <v>0</v>
      </c>
      <c r="I166" s="26"/>
    </row>
    <row r="167" spans="1:9" s="8" customFormat="1" ht="15" customHeight="1" x14ac:dyDescent="0.25">
      <c r="A167" s="28">
        <v>162</v>
      </c>
      <c r="B167" s="4" t="s">
        <v>267</v>
      </c>
      <c r="C167" s="4" t="s">
        <v>229</v>
      </c>
      <c r="D167" s="4" t="s">
        <v>59</v>
      </c>
      <c r="E167" s="4">
        <v>168454</v>
      </c>
      <c r="F167" s="36">
        <v>1</v>
      </c>
      <c r="G167" s="31"/>
      <c r="H167" s="24">
        <f t="shared" si="2"/>
        <v>0</v>
      </c>
      <c r="I167" s="26"/>
    </row>
    <row r="168" spans="1:9" s="8" customFormat="1" ht="15" customHeight="1" x14ac:dyDescent="0.25">
      <c r="A168" s="28">
        <v>163</v>
      </c>
      <c r="B168" s="4" t="s">
        <v>268</v>
      </c>
      <c r="C168" s="4" t="s">
        <v>229</v>
      </c>
      <c r="D168" s="4" t="s">
        <v>59</v>
      </c>
      <c r="E168" s="4">
        <v>168455</v>
      </c>
      <c r="F168" s="36">
        <v>1</v>
      </c>
      <c r="G168" s="31"/>
      <c r="H168" s="24">
        <f t="shared" si="2"/>
        <v>0</v>
      </c>
      <c r="I168" s="26"/>
    </row>
    <row r="169" spans="1:9" s="8" customFormat="1" ht="15" customHeight="1" x14ac:dyDescent="0.25">
      <c r="A169" s="28">
        <v>164</v>
      </c>
      <c r="B169" s="4" t="s">
        <v>269</v>
      </c>
      <c r="C169" s="27">
        <v>305</v>
      </c>
      <c r="D169" s="4" t="s">
        <v>59</v>
      </c>
      <c r="E169" s="4">
        <v>93029521</v>
      </c>
      <c r="F169" s="36">
        <v>1</v>
      </c>
      <c r="G169" s="31"/>
      <c r="H169" s="24">
        <f t="shared" si="2"/>
        <v>0</v>
      </c>
      <c r="I169" s="26"/>
    </row>
    <row r="170" spans="1:9" s="8" customFormat="1" ht="15" customHeight="1" x14ac:dyDescent="0.25">
      <c r="A170" s="28">
        <v>165</v>
      </c>
      <c r="B170" s="4" t="s">
        <v>270</v>
      </c>
      <c r="C170" s="27">
        <v>305</v>
      </c>
      <c r="D170" s="4" t="s">
        <v>59</v>
      </c>
      <c r="E170" s="4" t="s">
        <v>271</v>
      </c>
      <c r="F170" s="36">
        <v>1</v>
      </c>
      <c r="G170" s="31"/>
      <c r="H170" s="24">
        <f t="shared" si="2"/>
        <v>0</v>
      </c>
      <c r="I170" s="26"/>
    </row>
    <row r="171" spans="1:9" s="8" customFormat="1" ht="15" customHeight="1" x14ac:dyDescent="0.25">
      <c r="A171" s="28">
        <v>166</v>
      </c>
      <c r="B171" s="4" t="s">
        <v>272</v>
      </c>
      <c r="C171" s="27">
        <v>305</v>
      </c>
      <c r="D171" s="4" t="s">
        <v>59</v>
      </c>
      <c r="E171" s="4" t="s">
        <v>273</v>
      </c>
      <c r="F171" s="36">
        <v>1</v>
      </c>
      <c r="G171" s="31"/>
      <c r="H171" s="24">
        <f t="shared" si="2"/>
        <v>0</v>
      </c>
      <c r="I171" s="26"/>
    </row>
    <row r="172" spans="1:9" s="8" customFormat="1" ht="15" customHeight="1" x14ac:dyDescent="0.25">
      <c r="A172" s="28">
        <v>167</v>
      </c>
      <c r="B172" s="40" t="s">
        <v>274</v>
      </c>
      <c r="C172" s="27">
        <v>305</v>
      </c>
      <c r="D172" s="4" t="s">
        <v>59</v>
      </c>
      <c r="E172" s="4">
        <v>105707</v>
      </c>
      <c r="F172" s="36">
        <v>1</v>
      </c>
      <c r="G172" s="31"/>
      <c r="H172" s="24">
        <f t="shared" si="2"/>
        <v>0</v>
      </c>
      <c r="I172" s="26"/>
    </row>
    <row r="173" spans="1:9" s="8" customFormat="1" ht="15" customHeight="1" x14ac:dyDescent="0.25">
      <c r="A173" s="28">
        <v>168</v>
      </c>
      <c r="B173" s="4" t="s">
        <v>275</v>
      </c>
      <c r="C173" s="30">
        <v>305</v>
      </c>
      <c r="D173" s="4" t="s">
        <v>59</v>
      </c>
      <c r="E173" s="4" t="s">
        <v>276</v>
      </c>
      <c r="F173" s="36">
        <v>1</v>
      </c>
      <c r="G173" s="31"/>
      <c r="H173" s="24">
        <f t="shared" si="2"/>
        <v>0</v>
      </c>
      <c r="I173" s="26"/>
    </row>
    <row r="174" spans="1:9" s="8" customFormat="1" ht="15" customHeight="1" x14ac:dyDescent="0.25">
      <c r="A174" s="28">
        <v>169</v>
      </c>
      <c r="B174" s="35" t="s">
        <v>277</v>
      </c>
      <c r="C174" s="30">
        <v>305</v>
      </c>
      <c r="D174" s="39" t="s">
        <v>59</v>
      </c>
      <c r="E174" s="39" t="s">
        <v>278</v>
      </c>
      <c r="F174" s="41">
        <v>1</v>
      </c>
      <c r="G174" s="42"/>
      <c r="H174" s="24">
        <f t="shared" si="2"/>
        <v>0</v>
      </c>
      <c r="I174" s="26"/>
    </row>
    <row r="175" spans="1:9" s="8" customFormat="1" ht="15" customHeight="1" x14ac:dyDescent="0.25">
      <c r="A175" s="28">
        <v>170</v>
      </c>
      <c r="B175" s="35" t="s">
        <v>279</v>
      </c>
      <c r="C175" s="30">
        <v>305</v>
      </c>
      <c r="D175" s="35" t="s">
        <v>59</v>
      </c>
      <c r="E175" s="33" t="s">
        <v>280</v>
      </c>
      <c r="F175" s="41">
        <v>1</v>
      </c>
      <c r="G175" s="34"/>
      <c r="H175" s="24">
        <f t="shared" si="2"/>
        <v>0</v>
      </c>
      <c r="I175" s="26"/>
    </row>
    <row r="176" spans="1:9" s="8" customFormat="1" ht="22.5" x14ac:dyDescent="0.25">
      <c r="A176" s="28">
        <v>171</v>
      </c>
      <c r="B176" s="33" t="s">
        <v>281</v>
      </c>
      <c r="C176" s="30">
        <v>818</v>
      </c>
      <c r="D176" s="35" t="s">
        <v>59</v>
      </c>
      <c r="E176" s="35">
        <v>102738</v>
      </c>
      <c r="F176" s="38">
        <v>1</v>
      </c>
      <c r="G176" s="34"/>
      <c r="H176" s="24">
        <f t="shared" si="2"/>
        <v>0</v>
      </c>
      <c r="I176" s="26"/>
    </row>
    <row r="177" spans="1:12" s="8" customFormat="1" ht="15" customHeight="1" x14ac:dyDescent="0.25">
      <c r="A177" s="28">
        <v>172</v>
      </c>
      <c r="B177" s="4" t="s">
        <v>282</v>
      </c>
      <c r="C177" s="30">
        <v>305</v>
      </c>
      <c r="D177" s="43" t="s">
        <v>59</v>
      </c>
      <c r="E177" s="4">
        <v>135350</v>
      </c>
      <c r="F177" s="36">
        <v>1</v>
      </c>
      <c r="G177" s="31"/>
      <c r="H177" s="24">
        <f t="shared" si="2"/>
        <v>0</v>
      </c>
      <c r="I177" s="26"/>
    </row>
    <row r="178" spans="1:12" s="8" customFormat="1" ht="15" customHeight="1" x14ac:dyDescent="0.25">
      <c r="A178" s="28">
        <v>173</v>
      </c>
      <c r="B178" s="4" t="s">
        <v>283</v>
      </c>
      <c r="C178" s="27">
        <v>305</v>
      </c>
      <c r="D178" s="4" t="s">
        <v>59</v>
      </c>
      <c r="E178" s="4" t="s">
        <v>284</v>
      </c>
      <c r="F178" s="36">
        <v>1</v>
      </c>
      <c r="G178" s="31"/>
      <c r="H178" s="24">
        <f t="shared" si="2"/>
        <v>0</v>
      </c>
      <c r="I178" s="26"/>
    </row>
    <row r="179" spans="1:12" s="8" customFormat="1" ht="15" customHeight="1" x14ac:dyDescent="0.25">
      <c r="A179" s="28">
        <v>174</v>
      </c>
      <c r="B179" s="40" t="s">
        <v>285</v>
      </c>
      <c r="C179" s="27">
        <v>305</v>
      </c>
      <c r="D179" s="4" t="s">
        <v>59</v>
      </c>
      <c r="E179" s="4" t="s">
        <v>286</v>
      </c>
      <c r="F179" s="36">
        <v>1</v>
      </c>
      <c r="G179" s="31"/>
      <c r="H179" s="24">
        <f t="shared" si="2"/>
        <v>0</v>
      </c>
      <c r="I179" s="26"/>
    </row>
    <row r="180" spans="1:12" s="8" customFormat="1" ht="15" customHeight="1" x14ac:dyDescent="0.25">
      <c r="A180" s="28">
        <v>175</v>
      </c>
      <c r="B180" s="40" t="s">
        <v>287</v>
      </c>
      <c r="C180" s="27">
        <v>305</v>
      </c>
      <c r="D180" s="4" t="s">
        <v>59</v>
      </c>
      <c r="E180" s="4" t="s">
        <v>288</v>
      </c>
      <c r="F180" s="36">
        <v>1</v>
      </c>
      <c r="G180" s="31"/>
      <c r="H180" s="24">
        <f t="shared" si="2"/>
        <v>0</v>
      </c>
      <c r="I180" s="26"/>
    </row>
    <row r="181" spans="1:12" s="8" customFormat="1" ht="15" customHeight="1" x14ac:dyDescent="0.25">
      <c r="A181" s="28">
        <v>176</v>
      </c>
      <c r="B181" s="33" t="s">
        <v>289</v>
      </c>
      <c r="C181" s="27">
        <v>305</v>
      </c>
      <c r="D181" s="35" t="s">
        <v>59</v>
      </c>
      <c r="E181" s="35" t="s">
        <v>290</v>
      </c>
      <c r="F181" s="38">
        <v>1</v>
      </c>
      <c r="G181" s="34"/>
      <c r="H181" s="24">
        <f t="shared" si="2"/>
        <v>0</v>
      </c>
      <c r="I181" s="26"/>
    </row>
    <row r="182" spans="1:12" s="8" customFormat="1" ht="15" customHeight="1" x14ac:dyDescent="0.25">
      <c r="A182" s="28">
        <v>177</v>
      </c>
      <c r="B182" s="40" t="s">
        <v>291</v>
      </c>
      <c r="C182" s="27">
        <v>305</v>
      </c>
      <c r="D182" s="4" t="s">
        <v>59</v>
      </c>
      <c r="E182" s="4" t="s">
        <v>292</v>
      </c>
      <c r="F182" s="36">
        <v>1</v>
      </c>
      <c r="G182" s="31"/>
      <c r="H182" s="24">
        <f t="shared" si="2"/>
        <v>0</v>
      </c>
      <c r="I182" s="26"/>
    </row>
    <row r="183" spans="1:12" s="8" customFormat="1" ht="15" customHeight="1" x14ac:dyDescent="0.25">
      <c r="A183" s="28">
        <v>178</v>
      </c>
      <c r="B183" s="33" t="s">
        <v>293</v>
      </c>
      <c r="C183" s="27">
        <v>305</v>
      </c>
      <c r="D183" s="4" t="s">
        <v>59</v>
      </c>
      <c r="E183" s="35">
        <v>136114</v>
      </c>
      <c r="F183" s="36">
        <v>1</v>
      </c>
      <c r="G183" s="31"/>
      <c r="H183" s="24">
        <f t="shared" si="2"/>
        <v>0</v>
      </c>
      <c r="I183" s="26"/>
    </row>
    <row r="184" spans="1:12" s="8" customFormat="1" ht="15" customHeight="1" x14ac:dyDescent="0.25">
      <c r="A184" s="28">
        <v>179</v>
      </c>
      <c r="B184" s="33" t="s">
        <v>294</v>
      </c>
      <c r="C184" s="27">
        <v>305</v>
      </c>
      <c r="D184" s="4" t="s">
        <v>59</v>
      </c>
      <c r="E184" s="35">
        <v>105373</v>
      </c>
      <c r="F184" s="36">
        <v>1</v>
      </c>
      <c r="G184" s="31"/>
      <c r="H184" s="24">
        <f>F184*G184</f>
        <v>0</v>
      </c>
      <c r="I184" s="26"/>
    </row>
    <row r="185" spans="1:12" s="8" customFormat="1" ht="15" customHeight="1" x14ac:dyDescent="0.25">
      <c r="A185" s="28">
        <v>180</v>
      </c>
      <c r="B185" s="33" t="s">
        <v>103</v>
      </c>
      <c r="C185" s="27">
        <v>305</v>
      </c>
      <c r="D185" s="4" t="s">
        <v>59</v>
      </c>
      <c r="E185" s="35">
        <v>163255</v>
      </c>
      <c r="F185" s="36">
        <v>1</v>
      </c>
      <c r="G185" s="31"/>
      <c r="H185" s="24">
        <f t="shared" si="2"/>
        <v>0</v>
      </c>
      <c r="I185" s="26"/>
    </row>
    <row r="186" spans="1:12" s="25" customFormat="1" ht="15" customHeight="1" x14ac:dyDescent="0.25">
      <c r="A186" s="28">
        <v>181</v>
      </c>
      <c r="B186" s="40" t="s">
        <v>295</v>
      </c>
      <c r="C186" s="27">
        <v>305</v>
      </c>
      <c r="D186" s="4" t="s">
        <v>59</v>
      </c>
      <c r="E186" s="4" t="s">
        <v>296</v>
      </c>
      <c r="F186" s="36">
        <v>1</v>
      </c>
      <c r="G186" s="31"/>
      <c r="H186" s="24">
        <f t="shared" si="2"/>
        <v>0</v>
      </c>
      <c r="I186" s="26"/>
    </row>
    <row r="187" spans="1:12" s="8" customFormat="1" ht="15" customHeight="1" x14ac:dyDescent="0.25">
      <c r="A187" s="28">
        <v>182</v>
      </c>
      <c r="B187" s="33" t="s">
        <v>297</v>
      </c>
      <c r="C187" s="27">
        <v>305</v>
      </c>
      <c r="D187" s="4" t="s">
        <v>60</v>
      </c>
      <c r="E187" s="4" t="s">
        <v>298</v>
      </c>
      <c r="F187" s="36">
        <v>100</v>
      </c>
      <c r="G187" s="31"/>
      <c r="H187" s="24">
        <f t="shared" si="2"/>
        <v>0</v>
      </c>
      <c r="I187" s="26"/>
      <c r="J187" s="52"/>
      <c r="K187" s="53"/>
      <c r="L187" s="53"/>
    </row>
    <row r="188" spans="1:12" s="8" customFormat="1" ht="15" customHeight="1" x14ac:dyDescent="0.25">
      <c r="A188" s="28">
        <v>183</v>
      </c>
      <c r="B188" s="4" t="s">
        <v>299</v>
      </c>
      <c r="C188" s="27">
        <v>305</v>
      </c>
      <c r="D188" s="4" t="s">
        <v>60</v>
      </c>
      <c r="E188" s="4" t="s">
        <v>300</v>
      </c>
      <c r="F188" s="36">
        <v>20</v>
      </c>
      <c r="G188" s="31"/>
      <c r="H188" s="24">
        <f t="shared" si="2"/>
        <v>0</v>
      </c>
      <c r="I188" s="26"/>
    </row>
    <row r="189" spans="1:12" s="8" customFormat="1" ht="15" customHeight="1" x14ac:dyDescent="0.25">
      <c r="A189" s="28">
        <v>184</v>
      </c>
      <c r="B189" s="4" t="s">
        <v>301</v>
      </c>
      <c r="C189" s="27">
        <v>305</v>
      </c>
      <c r="D189" s="4" t="s">
        <v>59</v>
      </c>
      <c r="E189" s="4" t="s">
        <v>302</v>
      </c>
      <c r="F189" s="36">
        <v>1</v>
      </c>
      <c r="G189" s="31"/>
      <c r="H189" s="24">
        <f t="shared" si="2"/>
        <v>0</v>
      </c>
      <c r="I189" s="26"/>
    </row>
    <row r="190" spans="1:12" s="8" customFormat="1" ht="15" customHeight="1" x14ac:dyDescent="0.25">
      <c r="A190" s="28">
        <v>185</v>
      </c>
      <c r="B190" s="40" t="s">
        <v>303</v>
      </c>
      <c r="C190" s="27">
        <v>305</v>
      </c>
      <c r="D190" s="4" t="s">
        <v>59</v>
      </c>
      <c r="E190" s="4" t="s">
        <v>304</v>
      </c>
      <c r="F190" s="36">
        <v>20</v>
      </c>
      <c r="G190" s="31"/>
      <c r="H190" s="24">
        <f t="shared" si="2"/>
        <v>0</v>
      </c>
      <c r="I190" s="26"/>
    </row>
    <row r="191" spans="1:12" s="8" customFormat="1" ht="15" customHeight="1" x14ac:dyDescent="0.25">
      <c r="A191" s="28">
        <v>186</v>
      </c>
      <c r="B191" s="4" t="s">
        <v>305</v>
      </c>
      <c r="C191" s="30">
        <v>305</v>
      </c>
      <c r="D191" s="35" t="s">
        <v>59</v>
      </c>
      <c r="E191" s="35" t="s">
        <v>306</v>
      </c>
      <c r="F191" s="38">
        <v>1</v>
      </c>
      <c r="G191" s="34"/>
      <c r="H191" s="24">
        <f t="shared" si="2"/>
        <v>0</v>
      </c>
      <c r="I191" s="26"/>
    </row>
    <row r="192" spans="1:12" s="8" customFormat="1" ht="22.5" x14ac:dyDescent="0.25">
      <c r="A192" s="28">
        <v>187</v>
      </c>
      <c r="B192" s="33" t="s">
        <v>307</v>
      </c>
      <c r="C192" s="30">
        <v>305</v>
      </c>
      <c r="D192" s="35" t="s">
        <v>59</v>
      </c>
      <c r="E192" s="35">
        <v>136111</v>
      </c>
      <c r="F192" s="38">
        <v>1</v>
      </c>
      <c r="G192" s="34"/>
      <c r="H192" s="24">
        <f t="shared" si="2"/>
        <v>0</v>
      </c>
      <c r="I192" s="26"/>
    </row>
    <row r="193" spans="1:9" s="8" customFormat="1" ht="22.5" x14ac:dyDescent="0.25">
      <c r="A193" s="28">
        <v>188</v>
      </c>
      <c r="B193" s="33" t="s">
        <v>308</v>
      </c>
      <c r="C193" s="30">
        <v>305</v>
      </c>
      <c r="D193" s="4" t="s">
        <v>59</v>
      </c>
      <c r="E193" s="35" t="s">
        <v>309</v>
      </c>
      <c r="F193" s="36">
        <v>1</v>
      </c>
      <c r="G193" s="31"/>
      <c r="H193" s="24">
        <f t="shared" si="2"/>
        <v>0</v>
      </c>
      <c r="I193" s="26"/>
    </row>
    <row r="194" spans="1:9" s="8" customFormat="1" ht="15" customHeight="1" x14ac:dyDescent="0.25">
      <c r="A194" s="28">
        <v>189</v>
      </c>
      <c r="B194" s="33" t="s">
        <v>310</v>
      </c>
      <c r="C194" s="30">
        <v>305</v>
      </c>
      <c r="D194" s="4" t="s">
        <v>59</v>
      </c>
      <c r="E194" s="35">
        <v>195799</v>
      </c>
      <c r="F194" s="36">
        <v>1</v>
      </c>
      <c r="G194" s="31"/>
      <c r="H194" s="24">
        <f t="shared" si="2"/>
        <v>0</v>
      </c>
      <c r="I194" s="26"/>
    </row>
    <row r="195" spans="1:9" s="8" customFormat="1" ht="15" customHeight="1" x14ac:dyDescent="0.25">
      <c r="A195" s="28">
        <v>190</v>
      </c>
      <c r="B195" s="40" t="s">
        <v>311</v>
      </c>
      <c r="C195" s="30">
        <v>305</v>
      </c>
      <c r="D195" s="4" t="s">
        <v>59</v>
      </c>
      <c r="E195" s="35">
        <v>167585</v>
      </c>
      <c r="F195" s="36">
        <v>1</v>
      </c>
      <c r="G195" s="42"/>
      <c r="H195" s="24">
        <f t="shared" si="2"/>
        <v>0</v>
      </c>
      <c r="I195" s="26"/>
    </row>
    <row r="196" spans="1:9" s="11" customFormat="1" ht="15" customHeight="1" x14ac:dyDescent="0.25">
      <c r="A196" s="28">
        <v>191</v>
      </c>
      <c r="B196" s="40" t="s">
        <v>312</v>
      </c>
      <c r="C196" s="30">
        <v>305</v>
      </c>
      <c r="D196" s="4" t="s">
        <v>59</v>
      </c>
      <c r="E196" s="4" t="s">
        <v>313</v>
      </c>
      <c r="F196" s="36">
        <v>1</v>
      </c>
      <c r="G196" s="31"/>
      <c r="H196" s="24">
        <f t="shared" si="2"/>
        <v>0</v>
      </c>
      <c r="I196" s="26"/>
    </row>
    <row r="197" spans="1:9" s="8" customFormat="1" ht="15" customHeight="1" x14ac:dyDescent="0.25">
      <c r="A197" s="28">
        <v>192</v>
      </c>
      <c r="B197" s="40" t="s">
        <v>314</v>
      </c>
      <c r="C197" s="30">
        <v>818</v>
      </c>
      <c r="D197" s="4" t="s">
        <v>59</v>
      </c>
      <c r="E197" s="35">
        <v>136650</v>
      </c>
      <c r="F197" s="36">
        <v>1</v>
      </c>
      <c r="G197" s="31"/>
      <c r="H197" s="24">
        <f t="shared" si="2"/>
        <v>0</v>
      </c>
      <c r="I197" s="26"/>
    </row>
    <row r="198" spans="1:9" s="8" customFormat="1" ht="15" customHeight="1" x14ac:dyDescent="0.25">
      <c r="A198" s="28">
        <v>193</v>
      </c>
      <c r="B198" s="33" t="s">
        <v>315</v>
      </c>
      <c r="C198" s="30">
        <v>818</v>
      </c>
      <c r="D198" s="35" t="s">
        <v>59</v>
      </c>
      <c r="E198" s="35">
        <v>136646</v>
      </c>
      <c r="F198" s="38">
        <v>1</v>
      </c>
      <c r="G198" s="34"/>
      <c r="H198" s="24">
        <f t="shared" ref="H198:H234" si="3">F198*G198</f>
        <v>0</v>
      </c>
      <c r="I198" s="26"/>
    </row>
    <row r="199" spans="1:9" s="8" customFormat="1" ht="22.5" x14ac:dyDescent="0.25">
      <c r="A199" s="28">
        <v>194</v>
      </c>
      <c r="B199" s="33" t="s">
        <v>316</v>
      </c>
      <c r="C199" s="30">
        <v>305</v>
      </c>
      <c r="D199" s="35" t="s">
        <v>59</v>
      </c>
      <c r="E199" s="35" t="s">
        <v>317</v>
      </c>
      <c r="F199" s="38">
        <v>1</v>
      </c>
      <c r="G199" s="34"/>
      <c r="H199" s="24">
        <f t="shared" si="3"/>
        <v>0</v>
      </c>
      <c r="I199" s="26"/>
    </row>
    <row r="200" spans="1:9" s="8" customFormat="1" ht="15" customHeight="1" x14ac:dyDescent="0.25">
      <c r="A200" s="28">
        <v>195</v>
      </c>
      <c r="B200" s="33" t="s">
        <v>318</v>
      </c>
      <c r="C200" s="30">
        <v>355</v>
      </c>
      <c r="D200" s="35" t="s">
        <v>59</v>
      </c>
      <c r="E200" s="35" t="s">
        <v>319</v>
      </c>
      <c r="F200" s="38">
        <v>1</v>
      </c>
      <c r="G200" s="34"/>
      <c r="H200" s="24">
        <f t="shared" si="3"/>
        <v>0</v>
      </c>
      <c r="I200" s="26"/>
    </row>
    <row r="201" spans="1:9" s="8" customFormat="1" ht="15" customHeight="1" x14ac:dyDescent="0.25">
      <c r="A201" s="28">
        <v>196</v>
      </c>
      <c r="B201" s="33" t="s">
        <v>320</v>
      </c>
      <c r="C201" s="30">
        <v>355</v>
      </c>
      <c r="D201" s="35" t="s">
        <v>59</v>
      </c>
      <c r="E201" s="4" t="s">
        <v>321</v>
      </c>
      <c r="F201" s="36">
        <v>1</v>
      </c>
      <c r="G201" s="31"/>
      <c r="H201" s="24">
        <f t="shared" si="3"/>
        <v>0</v>
      </c>
      <c r="I201" s="26"/>
    </row>
    <row r="202" spans="1:9" s="8" customFormat="1" ht="15" customHeight="1" x14ac:dyDescent="0.25">
      <c r="A202" s="28">
        <v>197</v>
      </c>
      <c r="B202" s="33" t="s">
        <v>322</v>
      </c>
      <c r="C202" s="30">
        <v>355</v>
      </c>
      <c r="D202" s="4" t="s">
        <v>59</v>
      </c>
      <c r="E202" s="35">
        <v>228568</v>
      </c>
      <c r="F202" s="36">
        <v>1</v>
      </c>
      <c r="G202" s="31"/>
      <c r="H202" s="24">
        <f t="shared" si="3"/>
        <v>0</v>
      </c>
      <c r="I202" s="26"/>
    </row>
    <row r="203" spans="1:9" s="8" customFormat="1" ht="15" customHeight="1" x14ac:dyDescent="0.25">
      <c r="A203" s="28">
        <v>198</v>
      </c>
      <c r="B203" s="33" t="s">
        <v>323</v>
      </c>
      <c r="C203" s="30">
        <v>355</v>
      </c>
      <c r="D203" s="4" t="s">
        <v>59</v>
      </c>
      <c r="E203" s="35">
        <v>176434</v>
      </c>
      <c r="F203" s="36">
        <v>1</v>
      </c>
      <c r="G203" s="31"/>
      <c r="H203" s="24">
        <f t="shared" si="3"/>
        <v>0</v>
      </c>
      <c r="I203" s="26"/>
    </row>
    <row r="204" spans="1:9" s="8" customFormat="1" ht="15" customHeight="1" x14ac:dyDescent="0.25">
      <c r="A204" s="28">
        <v>199</v>
      </c>
      <c r="B204" s="33" t="s">
        <v>324</v>
      </c>
      <c r="C204" s="30">
        <v>355</v>
      </c>
      <c r="D204" s="4" t="s">
        <v>59</v>
      </c>
      <c r="E204" s="35">
        <v>149255</v>
      </c>
      <c r="F204" s="36">
        <v>1</v>
      </c>
      <c r="G204" s="31"/>
      <c r="H204" s="24">
        <f t="shared" si="3"/>
        <v>0</v>
      </c>
      <c r="I204" s="26"/>
    </row>
    <row r="205" spans="1:9" s="8" customFormat="1" ht="15" customHeight="1" x14ac:dyDescent="0.25">
      <c r="A205" s="28">
        <v>200</v>
      </c>
      <c r="B205" s="33" t="s">
        <v>325</v>
      </c>
      <c r="C205" s="30">
        <v>355</v>
      </c>
      <c r="D205" s="4" t="s">
        <v>59</v>
      </c>
      <c r="E205" s="35">
        <v>149256</v>
      </c>
      <c r="F205" s="36">
        <v>1</v>
      </c>
      <c r="G205" s="31"/>
      <c r="H205" s="24">
        <f t="shared" si="3"/>
        <v>0</v>
      </c>
      <c r="I205" s="26"/>
    </row>
    <row r="206" spans="1:9" s="8" customFormat="1" ht="15" customHeight="1" x14ac:dyDescent="0.25">
      <c r="A206" s="28">
        <v>201</v>
      </c>
      <c r="B206" s="40" t="s">
        <v>205</v>
      </c>
      <c r="C206" s="30">
        <v>305</v>
      </c>
      <c r="D206" s="4" t="s">
        <v>59</v>
      </c>
      <c r="E206" s="35" t="s">
        <v>326</v>
      </c>
      <c r="F206" s="36">
        <v>1</v>
      </c>
      <c r="G206" s="31"/>
      <c r="H206" s="24">
        <f t="shared" si="3"/>
        <v>0</v>
      </c>
      <c r="I206" s="26"/>
    </row>
    <row r="207" spans="1:9" s="8" customFormat="1" x14ac:dyDescent="0.25">
      <c r="A207" s="28">
        <v>202</v>
      </c>
      <c r="B207" s="33" t="s">
        <v>327</v>
      </c>
      <c r="C207" s="30">
        <v>305</v>
      </c>
      <c r="D207" s="4" t="s">
        <v>59</v>
      </c>
      <c r="E207" s="35" t="s">
        <v>328</v>
      </c>
      <c r="F207" s="36">
        <v>1</v>
      </c>
      <c r="G207" s="31"/>
      <c r="H207" s="24">
        <f t="shared" si="3"/>
        <v>0</v>
      </c>
      <c r="I207" s="26"/>
    </row>
    <row r="208" spans="1:9" s="8" customFormat="1" x14ac:dyDescent="0.25">
      <c r="A208" s="28">
        <v>203</v>
      </c>
      <c r="B208" s="33" t="s">
        <v>329</v>
      </c>
      <c r="C208" s="30">
        <v>818</v>
      </c>
      <c r="D208" s="4" t="s">
        <v>59</v>
      </c>
      <c r="E208" s="35">
        <v>276574</v>
      </c>
      <c r="F208" s="36">
        <v>1</v>
      </c>
      <c r="G208" s="31"/>
      <c r="H208" s="24">
        <f t="shared" si="3"/>
        <v>0</v>
      </c>
      <c r="I208" s="26"/>
    </row>
    <row r="209" spans="1:9" s="8" customFormat="1" ht="15" customHeight="1" x14ac:dyDescent="0.25">
      <c r="A209" s="28">
        <v>204</v>
      </c>
      <c r="B209" s="33" t="s">
        <v>330</v>
      </c>
      <c r="C209" s="30">
        <v>818</v>
      </c>
      <c r="D209" s="4" t="s">
        <v>59</v>
      </c>
      <c r="E209" s="35">
        <v>276241</v>
      </c>
      <c r="F209" s="36">
        <v>1</v>
      </c>
      <c r="G209" s="31"/>
      <c r="H209" s="24">
        <f t="shared" si="3"/>
        <v>0</v>
      </c>
      <c r="I209" s="26"/>
    </row>
    <row r="210" spans="1:9" s="8" customFormat="1" ht="15" customHeight="1" x14ac:dyDescent="0.25">
      <c r="A210" s="28">
        <v>205</v>
      </c>
      <c r="B210" s="33" t="s">
        <v>331</v>
      </c>
      <c r="C210" s="30">
        <v>818</v>
      </c>
      <c r="D210" s="4" t="s">
        <v>59</v>
      </c>
      <c r="E210" s="35">
        <v>277357</v>
      </c>
      <c r="F210" s="36">
        <v>1</v>
      </c>
      <c r="G210" s="31"/>
      <c r="H210" s="24">
        <f t="shared" si="3"/>
        <v>0</v>
      </c>
      <c r="I210" s="26"/>
    </row>
    <row r="211" spans="1:9" s="8" customFormat="1" ht="15" customHeight="1" x14ac:dyDescent="0.25">
      <c r="A211" s="28">
        <v>206</v>
      </c>
      <c r="B211" s="33" t="s">
        <v>332</v>
      </c>
      <c r="C211" s="30">
        <v>818</v>
      </c>
      <c r="D211" s="4" t="s">
        <v>59</v>
      </c>
      <c r="E211" s="35">
        <v>276243</v>
      </c>
      <c r="F211" s="36">
        <v>1</v>
      </c>
      <c r="G211" s="31"/>
      <c r="H211" s="24">
        <f t="shared" si="3"/>
        <v>0</v>
      </c>
      <c r="I211" s="26"/>
    </row>
    <row r="212" spans="1:9" s="8" customFormat="1" ht="15" customHeight="1" x14ac:dyDescent="0.25">
      <c r="A212" s="28">
        <v>207</v>
      </c>
      <c r="B212" s="33" t="s">
        <v>333</v>
      </c>
      <c r="C212" s="30">
        <v>818</v>
      </c>
      <c r="D212" s="4" t="s">
        <v>59</v>
      </c>
      <c r="E212" s="35">
        <v>274105</v>
      </c>
      <c r="F212" s="36">
        <v>1</v>
      </c>
      <c r="G212" s="31"/>
      <c r="H212" s="24">
        <f t="shared" si="3"/>
        <v>0</v>
      </c>
      <c r="I212" s="26"/>
    </row>
    <row r="213" spans="1:9" s="8" customFormat="1" ht="15" customHeight="1" x14ac:dyDescent="0.25">
      <c r="A213" s="28">
        <v>208</v>
      </c>
      <c r="B213" s="4" t="s">
        <v>334</v>
      </c>
      <c r="C213" s="30">
        <v>305</v>
      </c>
      <c r="D213" s="4" t="s">
        <v>59</v>
      </c>
      <c r="E213" s="4">
        <v>422559</v>
      </c>
      <c r="F213" s="36">
        <v>1</v>
      </c>
      <c r="G213" s="31"/>
      <c r="H213" s="24">
        <f t="shared" si="3"/>
        <v>0</v>
      </c>
      <c r="I213" s="26"/>
    </row>
    <row r="214" spans="1:9" s="13" customFormat="1" ht="22.5" x14ac:dyDescent="0.25">
      <c r="A214" s="28">
        <v>209</v>
      </c>
      <c r="B214" s="33" t="s">
        <v>335</v>
      </c>
      <c r="C214" s="33" t="s">
        <v>336</v>
      </c>
      <c r="D214" s="35" t="s">
        <v>59</v>
      </c>
      <c r="E214" s="35">
        <v>313683</v>
      </c>
      <c r="F214" s="38">
        <v>1</v>
      </c>
      <c r="G214" s="34"/>
      <c r="H214" s="24">
        <f t="shared" si="3"/>
        <v>0</v>
      </c>
      <c r="I214" s="26"/>
    </row>
    <row r="215" spans="1:9" s="9" customFormat="1" ht="22.5" x14ac:dyDescent="0.25">
      <c r="A215" s="28">
        <v>210</v>
      </c>
      <c r="B215" s="33" t="s">
        <v>337</v>
      </c>
      <c r="C215" s="33" t="s">
        <v>336</v>
      </c>
      <c r="D215" s="35" t="s">
        <v>59</v>
      </c>
      <c r="E215" s="33" t="s">
        <v>338</v>
      </c>
      <c r="F215" s="38">
        <v>2</v>
      </c>
      <c r="G215" s="34"/>
      <c r="H215" s="24">
        <f t="shared" si="3"/>
        <v>0</v>
      </c>
      <c r="I215" s="26"/>
    </row>
    <row r="216" spans="1:9" s="15" customFormat="1" ht="15" customHeight="1" x14ac:dyDescent="0.25">
      <c r="A216" s="28">
        <v>211</v>
      </c>
      <c r="B216" s="33" t="s">
        <v>339</v>
      </c>
      <c r="C216" s="30">
        <v>818</v>
      </c>
      <c r="D216" s="4" t="s">
        <v>59</v>
      </c>
      <c r="E216" s="4">
        <v>252585</v>
      </c>
      <c r="F216" s="36">
        <v>1</v>
      </c>
      <c r="G216" s="31"/>
      <c r="H216" s="24">
        <f t="shared" si="3"/>
        <v>0</v>
      </c>
      <c r="I216" s="26"/>
    </row>
    <row r="217" spans="1:9" s="12" customFormat="1" ht="15" customHeight="1" x14ac:dyDescent="0.25">
      <c r="A217" s="28">
        <v>212</v>
      </c>
      <c r="B217" s="33" t="s">
        <v>19</v>
      </c>
      <c r="C217" s="30">
        <v>355</v>
      </c>
      <c r="D217" s="4" t="s">
        <v>59</v>
      </c>
      <c r="E217" s="4">
        <v>265509</v>
      </c>
      <c r="F217" s="36">
        <v>1</v>
      </c>
      <c r="G217" s="31"/>
      <c r="H217" s="24">
        <f t="shared" si="3"/>
        <v>0</v>
      </c>
      <c r="I217" s="26"/>
    </row>
    <row r="218" spans="1:9" s="10" customFormat="1" ht="15" customHeight="1" x14ac:dyDescent="0.25">
      <c r="A218" s="28">
        <v>213</v>
      </c>
      <c r="B218" s="33" t="s">
        <v>340</v>
      </c>
      <c r="C218" s="30">
        <v>818</v>
      </c>
      <c r="D218" s="4" t="s">
        <v>59</v>
      </c>
      <c r="E218" s="4">
        <v>171236</v>
      </c>
      <c r="F218" s="36">
        <v>1</v>
      </c>
      <c r="G218" s="31"/>
      <c r="H218" s="24">
        <f t="shared" si="3"/>
        <v>0</v>
      </c>
      <c r="I218" s="26"/>
    </row>
    <row r="219" spans="1:9" s="14" customFormat="1" ht="15" customHeight="1" x14ac:dyDescent="0.25">
      <c r="A219" s="28">
        <v>214</v>
      </c>
      <c r="B219" s="33" t="s">
        <v>341</v>
      </c>
      <c r="C219" s="30">
        <v>818</v>
      </c>
      <c r="D219" s="4" t="s">
        <v>59</v>
      </c>
      <c r="E219" s="4">
        <v>267277</v>
      </c>
      <c r="F219" s="36">
        <v>1</v>
      </c>
      <c r="G219" s="31"/>
      <c r="H219" s="24">
        <f t="shared" si="3"/>
        <v>0</v>
      </c>
      <c r="I219" s="26"/>
    </row>
    <row r="220" spans="1:9" s="14" customFormat="1" ht="15" customHeight="1" x14ac:dyDescent="0.25">
      <c r="A220" s="28">
        <v>215</v>
      </c>
      <c r="B220" s="33" t="s">
        <v>46</v>
      </c>
      <c r="C220" s="30">
        <v>305</v>
      </c>
      <c r="D220" s="4" t="s">
        <v>59</v>
      </c>
      <c r="E220" s="4">
        <v>234127</v>
      </c>
      <c r="F220" s="36">
        <v>1</v>
      </c>
      <c r="G220" s="31"/>
      <c r="H220" s="24">
        <f t="shared" si="3"/>
        <v>0</v>
      </c>
      <c r="I220" s="26"/>
    </row>
    <row r="221" spans="1:9" s="14" customFormat="1" ht="15" customHeight="1" x14ac:dyDescent="0.25">
      <c r="A221" s="28">
        <v>216</v>
      </c>
      <c r="B221" s="33" t="s">
        <v>342</v>
      </c>
      <c r="C221" s="30">
        <v>305</v>
      </c>
      <c r="D221" s="4" t="s">
        <v>59</v>
      </c>
      <c r="E221" s="4">
        <v>99493</v>
      </c>
      <c r="F221" s="36">
        <v>1</v>
      </c>
      <c r="G221" s="31"/>
      <c r="H221" s="24">
        <f t="shared" si="3"/>
        <v>0</v>
      </c>
      <c r="I221" s="26"/>
    </row>
    <row r="222" spans="1:9" s="17" customFormat="1" ht="15" customHeight="1" x14ac:dyDescent="0.25">
      <c r="A222" s="28">
        <v>217</v>
      </c>
      <c r="B222" s="4" t="s">
        <v>186</v>
      </c>
      <c r="C222" s="30">
        <v>305</v>
      </c>
      <c r="D222" s="4" t="s">
        <v>59</v>
      </c>
      <c r="E222" s="45">
        <v>207394</v>
      </c>
      <c r="F222" s="4" t="s">
        <v>227</v>
      </c>
      <c r="G222" s="31"/>
      <c r="H222" s="24">
        <f t="shared" si="3"/>
        <v>0</v>
      </c>
      <c r="I222" s="26"/>
    </row>
    <row r="223" spans="1:9" s="17" customFormat="1" ht="15" customHeight="1" x14ac:dyDescent="0.25">
      <c r="A223" s="28">
        <v>218</v>
      </c>
      <c r="B223" s="4" t="s">
        <v>196</v>
      </c>
      <c r="C223" s="30">
        <v>305</v>
      </c>
      <c r="D223" s="4" t="s">
        <v>59</v>
      </c>
      <c r="E223" s="4" t="s">
        <v>197</v>
      </c>
      <c r="F223" s="4" t="s">
        <v>155</v>
      </c>
      <c r="G223" s="31"/>
      <c r="H223" s="24">
        <f t="shared" si="3"/>
        <v>0</v>
      </c>
      <c r="I223" s="26"/>
    </row>
    <row r="224" spans="1:9" s="16" customFormat="1" ht="15" customHeight="1" x14ac:dyDescent="0.25">
      <c r="A224" s="28">
        <v>219</v>
      </c>
      <c r="B224" s="4" t="s">
        <v>196</v>
      </c>
      <c r="C224" s="30">
        <v>305</v>
      </c>
      <c r="D224" s="4" t="s">
        <v>59</v>
      </c>
      <c r="E224" s="4" t="s">
        <v>198</v>
      </c>
      <c r="F224" s="4" t="s">
        <v>155</v>
      </c>
      <c r="G224" s="31"/>
      <c r="H224" s="24">
        <f t="shared" si="3"/>
        <v>0</v>
      </c>
      <c r="I224" s="26"/>
    </row>
    <row r="225" spans="1:9" s="18" customFormat="1" ht="15" customHeight="1" x14ac:dyDescent="0.25">
      <c r="A225" s="28">
        <v>220</v>
      </c>
      <c r="B225" s="4" t="s">
        <v>199</v>
      </c>
      <c r="C225" s="30">
        <v>305</v>
      </c>
      <c r="D225" s="4" t="s">
        <v>59</v>
      </c>
      <c r="E225" s="4" t="s">
        <v>200</v>
      </c>
      <c r="F225" s="4" t="s">
        <v>155</v>
      </c>
      <c r="G225" s="31"/>
      <c r="H225" s="24">
        <f t="shared" si="3"/>
        <v>0</v>
      </c>
      <c r="I225" s="26"/>
    </row>
    <row r="226" spans="1:9" s="19" customFormat="1" ht="15" customHeight="1" x14ac:dyDescent="0.25">
      <c r="A226" s="28">
        <v>221</v>
      </c>
      <c r="B226" s="4" t="s">
        <v>202</v>
      </c>
      <c r="C226" s="30">
        <v>305</v>
      </c>
      <c r="D226" s="4" t="s">
        <v>59</v>
      </c>
      <c r="E226" s="4" t="s">
        <v>201</v>
      </c>
      <c r="F226" s="4" t="s">
        <v>155</v>
      </c>
      <c r="G226" s="31"/>
      <c r="H226" s="24">
        <f t="shared" si="3"/>
        <v>0</v>
      </c>
      <c r="I226" s="26"/>
    </row>
    <row r="227" spans="1:9" s="19" customFormat="1" ht="15" customHeight="1" x14ac:dyDescent="0.25">
      <c r="A227" s="28">
        <v>222</v>
      </c>
      <c r="B227" s="4" t="s">
        <v>206</v>
      </c>
      <c r="C227" s="30">
        <v>305</v>
      </c>
      <c r="D227" s="4" t="s">
        <v>59</v>
      </c>
      <c r="E227" s="4" t="s">
        <v>204</v>
      </c>
      <c r="F227" s="4" t="s">
        <v>155</v>
      </c>
      <c r="G227" s="31"/>
      <c r="H227" s="24">
        <f t="shared" si="3"/>
        <v>0</v>
      </c>
      <c r="I227" s="26"/>
    </row>
    <row r="228" spans="1:9" s="19" customFormat="1" ht="15" customHeight="1" x14ac:dyDescent="0.25">
      <c r="A228" s="28">
        <v>223</v>
      </c>
      <c r="B228" s="4" t="s">
        <v>209</v>
      </c>
      <c r="C228" s="30">
        <v>305</v>
      </c>
      <c r="D228" s="4" t="s">
        <v>59</v>
      </c>
      <c r="E228" s="4" t="s">
        <v>210</v>
      </c>
      <c r="F228" s="4" t="s">
        <v>155</v>
      </c>
      <c r="G228" s="31"/>
      <c r="H228" s="24">
        <f t="shared" si="3"/>
        <v>0</v>
      </c>
      <c r="I228" s="26"/>
    </row>
    <row r="229" spans="1:9" s="20" customFormat="1" ht="15" customHeight="1" x14ac:dyDescent="0.25">
      <c r="A229" s="28">
        <v>224</v>
      </c>
      <c r="B229" s="4" t="s">
        <v>213</v>
      </c>
      <c r="C229" s="30">
        <v>305</v>
      </c>
      <c r="D229" s="4" t="s">
        <v>59</v>
      </c>
      <c r="E229" s="4" t="s">
        <v>212</v>
      </c>
      <c r="F229" s="4" t="s">
        <v>155</v>
      </c>
      <c r="G229" s="31"/>
      <c r="H229" s="24">
        <f t="shared" si="3"/>
        <v>0</v>
      </c>
      <c r="I229" s="26"/>
    </row>
    <row r="230" spans="1:9" s="20" customFormat="1" ht="15" customHeight="1" x14ac:dyDescent="0.25">
      <c r="A230" s="28">
        <v>225</v>
      </c>
      <c r="B230" s="4" t="s">
        <v>214</v>
      </c>
      <c r="C230" s="30">
        <v>305</v>
      </c>
      <c r="D230" s="4" t="s">
        <v>59</v>
      </c>
      <c r="E230" s="4" t="s">
        <v>215</v>
      </c>
      <c r="F230" s="4" t="s">
        <v>155</v>
      </c>
      <c r="G230" s="31"/>
      <c r="H230" s="24">
        <f t="shared" si="3"/>
        <v>0</v>
      </c>
      <c r="I230" s="26"/>
    </row>
    <row r="231" spans="1:9" s="20" customFormat="1" ht="15" customHeight="1" x14ac:dyDescent="0.25">
      <c r="A231" s="28">
        <v>226</v>
      </c>
      <c r="B231" s="4" t="s">
        <v>217</v>
      </c>
      <c r="C231" s="30">
        <v>305</v>
      </c>
      <c r="D231" s="4" t="s">
        <v>59</v>
      </c>
      <c r="E231" s="4" t="s">
        <v>101</v>
      </c>
      <c r="F231" s="4" t="s">
        <v>155</v>
      </c>
      <c r="G231" s="31"/>
      <c r="H231" s="24">
        <f t="shared" si="3"/>
        <v>0</v>
      </c>
      <c r="I231" s="26"/>
    </row>
    <row r="232" spans="1:9" s="21" customFormat="1" ht="15" customHeight="1" x14ac:dyDescent="0.25">
      <c r="A232" s="28">
        <v>227</v>
      </c>
      <c r="B232" s="4" t="s">
        <v>221</v>
      </c>
      <c r="C232" s="4" t="s">
        <v>344</v>
      </c>
      <c r="D232" s="4" t="s">
        <v>59</v>
      </c>
      <c r="E232" s="4" t="s">
        <v>222</v>
      </c>
      <c r="F232" s="4" t="s">
        <v>156</v>
      </c>
      <c r="G232" s="31"/>
      <c r="H232" s="24">
        <f t="shared" si="3"/>
        <v>0</v>
      </c>
      <c r="I232" s="26"/>
    </row>
    <row r="233" spans="1:9" s="22" customFormat="1" ht="15" customHeight="1" x14ac:dyDescent="0.25">
      <c r="A233" s="28">
        <v>228</v>
      </c>
      <c r="B233" s="4" t="s">
        <v>214</v>
      </c>
      <c r="C233" s="4" t="s">
        <v>344</v>
      </c>
      <c r="D233" s="4" t="s">
        <v>59</v>
      </c>
      <c r="E233" s="4" t="s">
        <v>223</v>
      </c>
      <c r="F233" s="4" t="s">
        <v>156</v>
      </c>
      <c r="G233" s="31"/>
      <c r="H233" s="24">
        <f t="shared" si="3"/>
        <v>0</v>
      </c>
      <c r="I233" s="26"/>
    </row>
    <row r="234" spans="1:9" s="23" customFormat="1" ht="15" customHeight="1" x14ac:dyDescent="0.25">
      <c r="A234" s="28">
        <v>229</v>
      </c>
      <c r="B234" s="4" t="s">
        <v>224</v>
      </c>
      <c r="C234" s="4" t="s">
        <v>344</v>
      </c>
      <c r="D234" s="4" t="s">
        <v>59</v>
      </c>
      <c r="E234" s="4" t="s">
        <v>225</v>
      </c>
      <c r="F234" s="4" t="s">
        <v>155</v>
      </c>
      <c r="G234" s="31"/>
      <c r="H234" s="24">
        <f t="shared" si="3"/>
        <v>0</v>
      </c>
      <c r="I234" s="26"/>
    </row>
    <row r="235" spans="1:9" ht="15.75" thickBot="1" x14ac:dyDescent="0.3">
      <c r="B235" s="1"/>
      <c r="C235" s="1"/>
    </row>
    <row r="236" spans="1:9" ht="15.75" thickBot="1" x14ac:dyDescent="0.3">
      <c r="B236" s="1"/>
      <c r="C236" s="1"/>
      <c r="E236" s="46" t="s">
        <v>158</v>
      </c>
      <c r="F236" s="47"/>
      <c r="G236" s="48"/>
      <c r="H236" s="6">
        <f>SUM(H6:H234)</f>
        <v>0</v>
      </c>
    </row>
    <row r="237" spans="1:9" x14ac:dyDescent="0.25">
      <c r="G237" s="3"/>
      <c r="H237" s="3"/>
      <c r="I237" s="3"/>
    </row>
    <row r="238" spans="1:9" x14ac:dyDescent="0.25">
      <c r="B238" t="s">
        <v>7</v>
      </c>
      <c r="H238" t="s">
        <v>8</v>
      </c>
    </row>
    <row r="239" spans="1:9" ht="29.25" customHeight="1" x14ac:dyDescent="0.25">
      <c r="B239" t="s">
        <v>161</v>
      </c>
      <c r="D239" t="s">
        <v>162</v>
      </c>
      <c r="H239" s="49" t="s">
        <v>163</v>
      </c>
      <c r="I239" s="49"/>
    </row>
  </sheetData>
  <mergeCells count="5">
    <mergeCell ref="E236:G236"/>
    <mergeCell ref="H239:I239"/>
    <mergeCell ref="A1:I1"/>
    <mergeCell ref="A3:I3"/>
    <mergeCell ref="J187:L187"/>
  </mergeCells>
  <pageMargins left="0.25" right="0.25" top="0.75" bottom="0.75" header="0.3" footer="0.3"/>
  <pageSetup paperSize="8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Jaka </cp:lastModifiedBy>
  <cp:lastPrinted>2024-06-17T06:57:14Z</cp:lastPrinted>
  <dcterms:created xsi:type="dcterms:W3CDTF">2017-09-08T09:46:26Z</dcterms:created>
  <dcterms:modified xsi:type="dcterms:W3CDTF">2024-06-17T06:58:15Z</dcterms:modified>
</cp:coreProperties>
</file>