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KS\2024\VKS-7-24 Izvajanje gradbenih del pri interventnem vzdrževanju vodovodnega sistema JP VOKA SNAGA d.o.o\"/>
    </mc:Choice>
  </mc:AlternateContent>
  <bookViews>
    <workbookView xWindow="240" yWindow="60" windowWidth="18075" windowHeight="12120"/>
  </bookViews>
  <sheets>
    <sheet name="PONUDBENI PRED ZA IZVAJANJE DEL" sheetId="3" r:id="rId1"/>
    <sheet name="PONUDBENI PREDRAČ DELOVNE SILE " sheetId="2" r:id="rId2"/>
  </sheets>
  <definedNames>
    <definedName name="_xlnm.Print_Area" localSheetId="0">'PONUDBENI PRED ZA IZVAJANJE DEL'!$A$1:$E$66</definedName>
    <definedName name="_xlnm.Print_Area" localSheetId="1">'PONUDBENI PREDRAČ DELOVNE SILE '!$A$1:$E$27</definedName>
  </definedNames>
  <calcPr calcId="162913"/>
</workbook>
</file>

<file path=xl/calcChain.xml><?xml version="1.0" encoding="utf-8"?>
<calcChain xmlns="http://schemas.openxmlformats.org/spreadsheetml/2006/main">
  <c r="B65" i="3" l="1"/>
  <c r="B26" i="2" l="1"/>
</calcChain>
</file>

<file path=xl/sharedStrings.xml><?xml version="1.0" encoding="utf-8"?>
<sst xmlns="http://schemas.openxmlformats.org/spreadsheetml/2006/main" count="154" uniqueCount="89">
  <si>
    <t>Specifikacija storitve</t>
  </si>
  <si>
    <t>Zavarovanje gradbišča s prometnimi oz. svetlobnimi znaki</t>
  </si>
  <si>
    <t>€/m2</t>
  </si>
  <si>
    <t>€/h</t>
  </si>
  <si>
    <t>€/m3</t>
  </si>
  <si>
    <t>€/km</t>
  </si>
  <si>
    <t>Spuščanje vodovodnih elementov v gradbeno jamo teže do 500 kg</t>
  </si>
  <si>
    <t>€/kos</t>
  </si>
  <si>
    <t>Postavitev cestnih kap na višino</t>
  </si>
  <si>
    <t>Vrtanje temeljev (beton, zid, kamen) – krona d= 100 mm</t>
  </si>
  <si>
    <t>Pranje in čiščenje površin po končanih delih</t>
  </si>
  <si>
    <t>€/dan</t>
  </si>
  <si>
    <t>Nalaganje, prevoz in razkladanje cevi do dolžine 7 metrov dimenzije do DN700</t>
  </si>
  <si>
    <t>SŠ  Srednješolska izobrazba</t>
  </si>
  <si>
    <t>VKD Visoko kvalificirana strokovna izobrazba</t>
  </si>
  <si>
    <t>KD Kvalificirana izobrazba</t>
  </si>
  <si>
    <t>PKD Polkvalificirana izobrazba</t>
  </si>
  <si>
    <t>Storitev    ( i )</t>
  </si>
  <si>
    <t>Tmax   ( i )</t>
  </si>
  <si>
    <t>Prodajna ura delovne sile</t>
  </si>
  <si>
    <t>NKD  Nekvalificiran</t>
  </si>
  <si>
    <t xml:space="preserve">Prodajna ura delovnih strojev in naprav </t>
  </si>
  <si>
    <t>Prodajna ura dodatne opreme</t>
  </si>
  <si>
    <t>Svetlobna zapora cestišča</t>
  </si>
  <si>
    <t>Prevoz osnovnega kompleta opreme na lokalni vodovodni sistem</t>
  </si>
  <si>
    <t>Postavitev začasnih lesenih dostopov  do objektov ( prehod za pešce, kolesarje )</t>
  </si>
  <si>
    <t>Rezanje asfalta z motorno rezalko do 10 cm</t>
  </si>
  <si>
    <t>€/m1</t>
  </si>
  <si>
    <t>Površinski odriv humusa I.÷II. ktg na začasno deponijo gradbenega materiala ob gradbišču</t>
  </si>
  <si>
    <t>Kombinirani izkop v terenu II.÷III. ktg, globine do 2m z  odmetom na rob izkopa, ( 20% ročni, 80% strojni )</t>
  </si>
  <si>
    <t>Kombinirani izkop v terenu II.÷III. ktg, globine do 2m z nakladanjem na vozilo, ( 20% ročni, 80% strojni )</t>
  </si>
  <si>
    <t>Kombinirani izkop v terenu IV.÷V. ktg, globine do 2m z  odmetom na rob izkopa, ( 20% ročni, 80% strojni )</t>
  </si>
  <si>
    <t>Kombinirani izkop v terenu IV.÷V. ktg, globine do 2m z nakladanjem na vozilo, ( 20% ročni, 80% strojni ),</t>
  </si>
  <si>
    <t>Kombinirani izkop v terenu II.÷III. ktg, globine 2-4m z odmetom na rob izkopa, ( 20% ročni, 80% strojni )</t>
  </si>
  <si>
    <t>Kombinirani izkop v terenu II.÷III. ktg, globine 2-4m z nakladanjem na vozilo, ( 20% ročni, 80% strojni )</t>
  </si>
  <si>
    <t>Kombinirani izkop v terenu IV.÷V. ktg, globine 2-4m z odmetom na rob izkopa ( 20% ročni, 80% strojni )</t>
  </si>
  <si>
    <t>Kombinirani izkop v terenu IV.÷V. ktg, globine 2-4m z nakladanjem na vozilo, ( 20% ročni, 80% strojni )</t>
  </si>
  <si>
    <t>Dovoz  kvalitetnega materiala za zasip – z vgrajevanjem</t>
  </si>
  <si>
    <t>Dovoz kvalitetnega materiala za izdelavo peščene posteljice - z vgrajevanjem</t>
  </si>
  <si>
    <t>Dobava in dovoz kvalitetnega materiala za zasip ali za izdelavo peščene posteljice – z vgrajevanjem</t>
  </si>
  <si>
    <t>Strojni in ročni zasip z utrjevanjem po plasteh do 0.3 m po SPP</t>
  </si>
  <si>
    <t>Strojni zasip z utrjevanjem po plasteh do 0.3 m po SPP</t>
  </si>
  <si>
    <t>Ročni zasip z utrjevanjem po plasteh do 0.3 m po SPP</t>
  </si>
  <si>
    <t>Vodoravno podbijanje pod utrjenimi ali urejenimi površinami v zemljišču II.÷III. ktg, do profila d 90mm</t>
  </si>
  <si>
    <t>Čiščenje in pospravljanje po končanih delih in vzpostavitev v prvotno stanje</t>
  </si>
  <si>
    <t>a. Zavarovanje gradbišča in postavitve začasnih prehodov</t>
  </si>
  <si>
    <t>b.Rezanje in rušenje asfalta ali betona</t>
  </si>
  <si>
    <t>c.Točkovna gradbena dela (tlorisne površine do 15m2) - intervencije (izkopi z mini bagerjem in ročni izkopi)</t>
  </si>
  <si>
    <t>d.Linijska gradbena dela-do dolžine 50m (kombinirano z točkovnimi izkopi)</t>
  </si>
  <si>
    <t>e.Odvoz in dovoz ter utrjevanje</t>
  </si>
  <si>
    <t>f.Vodoravni podboji por utrjenimi ali urejenimi površinami</t>
  </si>
  <si>
    <t>g. Ostala dela</t>
  </si>
  <si>
    <t>€/cm1</t>
  </si>
  <si>
    <t>Črpanje vode z motorno črpalko</t>
  </si>
  <si>
    <t>ENOTA MERE</t>
  </si>
  <si>
    <t xml:space="preserve">CENA EUR brez DDV/ENOTO MERE                      </t>
  </si>
  <si>
    <t>Rezanje asfalta z motorno rezalko nad 11 cm</t>
  </si>
  <si>
    <t>Rušenje asfalta oziroma betona debeline do 12 cm na vozišču/pločniku</t>
  </si>
  <si>
    <t>Rušenje asfalta oziroma betona debeline od 12 cm do 30cm na vozišču/pločniku</t>
  </si>
  <si>
    <t>Strojni izkop in ročni izkop v terenu II.÷III. ktg globine do 2m, z odmetom na rob izkopa</t>
  </si>
  <si>
    <t>Strojni izkop in ročni izkop v terenu II÷III. ktg globine do 2m, z nakladanjem na vozilo</t>
  </si>
  <si>
    <t>Strojni izkop in ročni izkop v terenu IV.÷ V. ktg globine do 2m, z odmetom na rob izkopa</t>
  </si>
  <si>
    <t>Strojni izkop in ročni izkop v terenu IV.÷ V. ktg globine 2m, z nakladanjem na vozilo</t>
  </si>
  <si>
    <t>Strojni izkop in ročni izkop v terenu II.÷III. ktg globine od 2m-4m, z odmetom na rob izkopa</t>
  </si>
  <si>
    <t>Strojni izkop in ročni izkop v terenu II.÷III. ktg globine 2m- 4m, z nakladanjem na vozilo</t>
  </si>
  <si>
    <t>Strojni izkop in ročni izkop v terenu IV.÷V. ktg globine 2m- 4m, z odmetom na rob izkopa</t>
  </si>
  <si>
    <t>Strojni izkop in ročni izkop v terenu IV.÷V. ktg globine 2m - 4m, z nakladanjem na vozilo</t>
  </si>
  <si>
    <t>Odvoz odpadnega gradbenega materiala na deponijo naročnika in dovoz zasipnega materiala naročnika</t>
  </si>
  <si>
    <t>Vodoravno podbijanje pod utrjenimi ali urejenimi  površinami v zemljišču II.÷III. ktg, do profila d 70mm</t>
  </si>
  <si>
    <t>Vrtanje temeljev (beton, zid, kamen) – krona d= 75 mm</t>
  </si>
  <si>
    <t>Odstranitev granitnih kock-linijsko</t>
  </si>
  <si>
    <t>Odstranitev betonskih robnikov-linijsko</t>
  </si>
  <si>
    <t>Odstranitev betonskih tlakovcev/pranih plošč/granitnih kock</t>
  </si>
  <si>
    <t>Ponovna namestitev granitnih kock/betonskih robnikov-linijsko</t>
  </si>
  <si>
    <t>Ponovna namestitev betonskih tlakovcev/pranih plošč/granitnih kock</t>
  </si>
  <si>
    <t>Humuniziranje/zatravitev zelenic, brez dobave humusa</t>
  </si>
  <si>
    <t>Ročno rušenje betona(s pnevmatskih ročnim orodjem)</t>
  </si>
  <si>
    <t>Ročno rušenje betona(s električnim ročnim orodjem)</t>
  </si>
  <si>
    <t>Gradbeni stroj s tehtalno napravo za nakladanje gradbenega  materiala na deponiji naročnika</t>
  </si>
  <si>
    <t>Kompresor</t>
  </si>
  <si>
    <t>Vgradnja betona C16/20</t>
  </si>
  <si>
    <t>Dobava, prevoz in vgradnja betona C16/20</t>
  </si>
  <si>
    <t>Minibager s pripadajočo opremo teže do 1,5 t</t>
  </si>
  <si>
    <t>Minibager s pripadajočo opremo teže od 3,5 t do 5,0 t</t>
  </si>
  <si>
    <t>Minibager s pripadajočo opremo teže nad 5,0 t</t>
  </si>
  <si>
    <t>Minibager s pripadajočo opremo teže od 1,5 t do 3,5 t</t>
  </si>
  <si>
    <t>Mini transporter kiper - goseničar (širine max 1m, volumen min 1/4 m3)</t>
  </si>
  <si>
    <t>PONUDBENI PREDRAČUN DELOVNE SILE IN DELOVNIH STROJEV</t>
  </si>
  <si>
    <t>PONUDBENI PREDRAČUN ZA IZVAJANJE GRADBENIH 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</si>
</sst>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E"/>
      <charset val="238"/>
    </font>
    <font>
      <b/>
      <sz val="16"/>
      <name val="Tahoma"/>
      <family val="2"/>
      <charset val="238"/>
    </font>
    <font>
      <sz val="12"/>
      <name val="Tahoma"/>
      <family val="2"/>
      <charset val="238"/>
    </font>
    <font>
      <b/>
      <sz val="12"/>
      <name val="Tahoma"/>
      <family val="2"/>
      <charset val="238"/>
    </font>
    <font>
      <b/>
      <sz val="10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gray125">
        <bgColor rgb="FFE5E5E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Border="1"/>
    <xf numFmtId="0" fontId="3" fillId="2" borderId="0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2" fillId="0" borderId="0" xfId="0" applyFont="1" applyBorder="1" applyAlignment="1">
      <alignment horizontal="justify" vertical="center" wrapText="1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tabSelected="1" view="pageBreakPreview" zoomScale="115" zoomScaleNormal="100" zoomScaleSheetLayoutView="115" zoomScalePageLayoutView="120" workbookViewId="0">
      <selection activeCell="C73" sqref="C73"/>
    </sheetView>
  </sheetViews>
  <sheetFormatPr defaultColWidth="17.42578125" defaultRowHeight="15" x14ac:dyDescent="0.2"/>
  <cols>
    <col min="1" max="1" width="10.5703125" style="6" customWidth="1"/>
    <col min="2" max="2" width="9.5703125" style="6" customWidth="1"/>
    <col min="3" max="3" width="77.140625" style="6" customWidth="1"/>
    <col min="4" max="4" width="14.85546875" style="6" customWidth="1"/>
    <col min="5" max="5" width="23.42578125" style="6" customWidth="1"/>
    <col min="6" max="153" width="17.42578125" style="6" customWidth="1"/>
    <col min="154" max="16384" width="17.42578125" style="6"/>
  </cols>
  <sheetData>
    <row r="1" spans="1:5" s="1" customFormat="1" ht="37.5" customHeight="1" thickBot="1" x14ac:dyDescent="0.25">
      <c r="A1" s="24" t="s">
        <v>88</v>
      </c>
      <c r="B1" s="25"/>
      <c r="C1" s="25"/>
      <c r="D1" s="25"/>
      <c r="E1" s="26"/>
    </row>
    <row r="2" spans="1:5" s="2" customFormat="1" x14ac:dyDescent="0.2">
      <c r="E2" s="3"/>
    </row>
    <row r="3" spans="1:5" s="5" customFormat="1" ht="53.25" customHeight="1" x14ac:dyDescent="0.2">
      <c r="A3" s="4" t="s">
        <v>17</v>
      </c>
      <c r="B3" s="4" t="s">
        <v>18</v>
      </c>
      <c r="C3" s="4" t="s">
        <v>0</v>
      </c>
      <c r="D3" s="4" t="s">
        <v>54</v>
      </c>
      <c r="E3" s="4" t="s">
        <v>55</v>
      </c>
    </row>
    <row r="4" spans="1:5" ht="15" customHeight="1" x14ac:dyDescent="0.2">
      <c r="A4" s="27" t="s">
        <v>45</v>
      </c>
      <c r="B4" s="27"/>
      <c r="C4" s="27"/>
    </row>
    <row r="5" spans="1:5" ht="19.5" customHeight="1" x14ac:dyDescent="0.2">
      <c r="A5" s="7">
        <v>1</v>
      </c>
      <c r="B5" s="8">
        <v>50</v>
      </c>
      <c r="C5" s="9" t="s">
        <v>1</v>
      </c>
      <c r="D5" s="10" t="s">
        <v>7</v>
      </c>
      <c r="E5" s="9"/>
    </row>
    <row r="6" spans="1:5" ht="30" x14ac:dyDescent="0.2">
      <c r="A6" s="7">
        <v>2</v>
      </c>
      <c r="B6" s="8">
        <v>50</v>
      </c>
      <c r="C6" s="9" t="s">
        <v>25</v>
      </c>
      <c r="D6" s="10" t="s">
        <v>7</v>
      </c>
      <c r="E6" s="9"/>
    </row>
    <row r="7" spans="1:5" ht="19.5" customHeight="1" x14ac:dyDescent="0.2">
      <c r="A7" s="6" t="s">
        <v>46</v>
      </c>
    </row>
    <row r="8" spans="1:5" ht="19.5" customHeight="1" x14ac:dyDescent="0.2">
      <c r="A8" s="7">
        <v>3</v>
      </c>
      <c r="B8" s="8">
        <v>50</v>
      </c>
      <c r="C8" s="9" t="s">
        <v>26</v>
      </c>
      <c r="D8" s="10" t="s">
        <v>27</v>
      </c>
      <c r="E8" s="9"/>
    </row>
    <row r="9" spans="1:5" ht="19.5" customHeight="1" x14ac:dyDescent="0.2">
      <c r="A9" s="7">
        <v>4</v>
      </c>
      <c r="B9" s="8">
        <v>50</v>
      </c>
      <c r="C9" s="9" t="s">
        <v>56</v>
      </c>
      <c r="D9" s="10" t="s">
        <v>27</v>
      </c>
      <c r="E9" s="9"/>
    </row>
    <row r="10" spans="1:5" ht="19.5" customHeight="1" x14ac:dyDescent="0.2">
      <c r="A10" s="20">
        <v>5</v>
      </c>
      <c r="B10" s="21">
        <v>30</v>
      </c>
      <c r="C10" s="22" t="s">
        <v>57</v>
      </c>
      <c r="D10" s="23" t="s">
        <v>2</v>
      </c>
      <c r="E10" s="22"/>
    </row>
    <row r="11" spans="1:5" ht="19.5" customHeight="1" x14ac:dyDescent="0.2">
      <c r="A11" s="20"/>
      <c r="B11" s="21"/>
      <c r="C11" s="22"/>
      <c r="D11" s="23"/>
      <c r="E11" s="22"/>
    </row>
    <row r="12" spans="1:5" ht="19.5" customHeight="1" x14ac:dyDescent="0.2">
      <c r="A12" s="20">
        <v>6</v>
      </c>
      <c r="B12" s="21">
        <v>30</v>
      </c>
      <c r="C12" s="22" t="s">
        <v>58</v>
      </c>
      <c r="D12" s="23" t="s">
        <v>2</v>
      </c>
      <c r="E12" s="22"/>
    </row>
    <row r="13" spans="1:5" ht="19.5" customHeight="1" x14ac:dyDescent="0.2">
      <c r="A13" s="20"/>
      <c r="B13" s="21"/>
      <c r="C13" s="22"/>
      <c r="D13" s="23"/>
      <c r="E13" s="22"/>
    </row>
    <row r="14" spans="1:5" ht="19.5" customHeight="1" x14ac:dyDescent="0.2">
      <c r="A14" s="6" t="s">
        <v>47</v>
      </c>
    </row>
    <row r="15" spans="1:5" ht="30" x14ac:dyDescent="0.2">
      <c r="A15" s="7">
        <v>7</v>
      </c>
      <c r="B15" s="8">
        <v>10</v>
      </c>
      <c r="C15" s="9" t="s">
        <v>28</v>
      </c>
      <c r="D15" s="10" t="s">
        <v>4</v>
      </c>
      <c r="E15" s="9"/>
    </row>
    <row r="16" spans="1:5" ht="30" x14ac:dyDescent="0.2">
      <c r="A16" s="7">
        <v>8</v>
      </c>
      <c r="B16" s="8">
        <v>100</v>
      </c>
      <c r="C16" s="9" t="s">
        <v>59</v>
      </c>
      <c r="D16" s="10" t="s">
        <v>4</v>
      </c>
      <c r="E16" s="9"/>
    </row>
    <row r="17" spans="1:5" ht="30" x14ac:dyDescent="0.2">
      <c r="A17" s="7">
        <v>9</v>
      </c>
      <c r="B17" s="8">
        <v>100</v>
      </c>
      <c r="C17" s="9" t="s">
        <v>60</v>
      </c>
      <c r="D17" s="10" t="s">
        <v>4</v>
      </c>
      <c r="E17" s="9"/>
    </row>
    <row r="18" spans="1:5" ht="30" x14ac:dyDescent="0.2">
      <c r="A18" s="7">
        <v>10</v>
      </c>
      <c r="B18" s="8">
        <v>100</v>
      </c>
      <c r="C18" s="9" t="s">
        <v>61</v>
      </c>
      <c r="D18" s="10" t="s">
        <v>4</v>
      </c>
      <c r="E18" s="9"/>
    </row>
    <row r="19" spans="1:5" ht="30" x14ac:dyDescent="0.2">
      <c r="A19" s="7">
        <v>11</v>
      </c>
      <c r="B19" s="8">
        <v>100</v>
      </c>
      <c r="C19" s="9" t="s">
        <v>62</v>
      </c>
      <c r="D19" s="10" t="s">
        <v>4</v>
      </c>
      <c r="E19" s="9"/>
    </row>
    <row r="20" spans="1:5" ht="30" x14ac:dyDescent="0.2">
      <c r="A20" s="7">
        <v>12</v>
      </c>
      <c r="B20" s="8">
        <v>100</v>
      </c>
      <c r="C20" s="9" t="s">
        <v>63</v>
      </c>
      <c r="D20" s="10" t="s">
        <v>4</v>
      </c>
      <c r="E20" s="9"/>
    </row>
    <row r="21" spans="1:5" ht="30" x14ac:dyDescent="0.2">
      <c r="A21" s="7">
        <v>13</v>
      </c>
      <c r="B21" s="8">
        <v>100</v>
      </c>
      <c r="C21" s="9" t="s">
        <v>64</v>
      </c>
      <c r="D21" s="10" t="s">
        <v>4</v>
      </c>
      <c r="E21" s="9"/>
    </row>
    <row r="22" spans="1:5" ht="30" x14ac:dyDescent="0.2">
      <c r="A22" s="7">
        <v>14</v>
      </c>
      <c r="B22" s="8">
        <v>100</v>
      </c>
      <c r="C22" s="9" t="s">
        <v>65</v>
      </c>
      <c r="D22" s="10" t="s">
        <v>4</v>
      </c>
      <c r="E22" s="9"/>
    </row>
    <row r="23" spans="1:5" ht="30" x14ac:dyDescent="0.2">
      <c r="A23" s="7">
        <v>15</v>
      </c>
      <c r="B23" s="8">
        <v>100</v>
      </c>
      <c r="C23" s="9" t="s">
        <v>66</v>
      </c>
      <c r="D23" s="10" t="s">
        <v>4</v>
      </c>
      <c r="E23" s="9"/>
    </row>
    <row r="24" spans="1:5" ht="19.5" customHeight="1" x14ac:dyDescent="0.2">
      <c r="A24" s="6" t="s">
        <v>48</v>
      </c>
    </row>
    <row r="25" spans="1:5" ht="30" x14ac:dyDescent="0.2">
      <c r="A25" s="7">
        <v>16</v>
      </c>
      <c r="B25" s="8">
        <v>50</v>
      </c>
      <c r="C25" s="9" t="s">
        <v>29</v>
      </c>
      <c r="D25" s="10" t="s">
        <v>4</v>
      </c>
      <c r="E25" s="9"/>
    </row>
    <row r="26" spans="1:5" ht="30" x14ac:dyDescent="0.2">
      <c r="A26" s="7">
        <v>17</v>
      </c>
      <c r="B26" s="8">
        <v>50</v>
      </c>
      <c r="C26" s="9" t="s">
        <v>30</v>
      </c>
      <c r="D26" s="10" t="s">
        <v>4</v>
      </c>
      <c r="E26" s="9"/>
    </row>
    <row r="27" spans="1:5" ht="30" x14ac:dyDescent="0.2">
      <c r="A27" s="7">
        <v>18</v>
      </c>
      <c r="B27" s="8">
        <v>50</v>
      </c>
      <c r="C27" s="9" t="s">
        <v>31</v>
      </c>
      <c r="D27" s="10" t="s">
        <v>4</v>
      </c>
      <c r="E27" s="9"/>
    </row>
    <row r="28" spans="1:5" ht="30" x14ac:dyDescent="0.2">
      <c r="A28" s="7">
        <v>19</v>
      </c>
      <c r="B28" s="8">
        <v>50</v>
      </c>
      <c r="C28" s="9" t="s">
        <v>32</v>
      </c>
      <c r="D28" s="10" t="s">
        <v>4</v>
      </c>
      <c r="E28" s="9"/>
    </row>
    <row r="29" spans="1:5" ht="30" x14ac:dyDescent="0.2">
      <c r="A29" s="7">
        <v>20</v>
      </c>
      <c r="B29" s="8">
        <v>50</v>
      </c>
      <c r="C29" s="9" t="s">
        <v>33</v>
      </c>
      <c r="D29" s="10" t="s">
        <v>4</v>
      </c>
      <c r="E29" s="9"/>
    </row>
    <row r="30" spans="1:5" ht="30" x14ac:dyDescent="0.2">
      <c r="A30" s="7">
        <v>21</v>
      </c>
      <c r="B30" s="8">
        <v>50</v>
      </c>
      <c r="C30" s="9" t="s">
        <v>34</v>
      </c>
      <c r="D30" s="10" t="s">
        <v>4</v>
      </c>
      <c r="E30" s="9"/>
    </row>
    <row r="31" spans="1:5" ht="30" x14ac:dyDescent="0.2">
      <c r="A31" s="7">
        <v>22</v>
      </c>
      <c r="B31" s="8">
        <v>50</v>
      </c>
      <c r="C31" s="9" t="s">
        <v>35</v>
      </c>
      <c r="D31" s="10" t="s">
        <v>4</v>
      </c>
      <c r="E31" s="9"/>
    </row>
    <row r="32" spans="1:5" ht="30" x14ac:dyDescent="0.2">
      <c r="A32" s="7">
        <v>23</v>
      </c>
      <c r="B32" s="8">
        <v>50</v>
      </c>
      <c r="C32" s="9" t="s">
        <v>36</v>
      </c>
      <c r="D32" s="10" t="s">
        <v>4</v>
      </c>
      <c r="E32" s="9"/>
    </row>
    <row r="33" spans="1:5" x14ac:dyDescent="0.2">
      <c r="A33" s="6" t="s">
        <v>49</v>
      </c>
    </row>
    <row r="34" spans="1:5" ht="30" x14ac:dyDescent="0.2">
      <c r="A34" s="7">
        <v>24</v>
      </c>
      <c r="B34" s="8">
        <v>50</v>
      </c>
      <c r="C34" s="9" t="s">
        <v>67</v>
      </c>
      <c r="D34" s="10" t="s">
        <v>3</v>
      </c>
      <c r="E34" s="9"/>
    </row>
    <row r="35" spans="1:5" x14ac:dyDescent="0.2">
      <c r="A35" s="7">
        <v>25</v>
      </c>
      <c r="B35" s="8">
        <v>50</v>
      </c>
      <c r="C35" s="9" t="s">
        <v>37</v>
      </c>
      <c r="D35" s="10" t="s">
        <v>4</v>
      </c>
      <c r="E35" s="9"/>
    </row>
    <row r="36" spans="1:5" ht="30" x14ac:dyDescent="0.2">
      <c r="A36" s="7">
        <v>26</v>
      </c>
      <c r="B36" s="8">
        <v>10</v>
      </c>
      <c r="C36" s="9" t="s">
        <v>38</v>
      </c>
      <c r="D36" s="10" t="s">
        <v>4</v>
      </c>
      <c r="E36" s="9"/>
    </row>
    <row r="37" spans="1:5" ht="30" x14ac:dyDescent="0.2">
      <c r="A37" s="7">
        <v>27</v>
      </c>
      <c r="B37" s="8">
        <v>10</v>
      </c>
      <c r="C37" s="9" t="s">
        <v>39</v>
      </c>
      <c r="D37" s="10" t="s">
        <v>4</v>
      </c>
      <c r="E37" s="9"/>
    </row>
    <row r="38" spans="1:5" ht="30" x14ac:dyDescent="0.2">
      <c r="A38" s="7">
        <v>28</v>
      </c>
      <c r="B38" s="8">
        <v>10</v>
      </c>
      <c r="C38" s="9" t="s">
        <v>12</v>
      </c>
      <c r="D38" s="10" t="s">
        <v>5</v>
      </c>
      <c r="E38" s="9"/>
    </row>
    <row r="39" spans="1:5" x14ac:dyDescent="0.2">
      <c r="A39" s="7">
        <v>29</v>
      </c>
      <c r="B39" s="8">
        <v>10</v>
      </c>
      <c r="C39" s="9" t="s">
        <v>6</v>
      </c>
      <c r="D39" s="10" t="s">
        <v>7</v>
      </c>
      <c r="E39" s="9"/>
    </row>
    <row r="40" spans="1:5" x14ac:dyDescent="0.2">
      <c r="A40" s="7">
        <v>30</v>
      </c>
      <c r="B40" s="8">
        <v>50</v>
      </c>
      <c r="C40" s="9" t="s">
        <v>40</v>
      </c>
      <c r="D40" s="10" t="s">
        <v>4</v>
      </c>
      <c r="E40" s="9"/>
    </row>
    <row r="41" spans="1:5" x14ac:dyDescent="0.2">
      <c r="A41" s="7">
        <v>31</v>
      </c>
      <c r="B41" s="8">
        <v>10</v>
      </c>
      <c r="C41" s="9" t="s">
        <v>41</v>
      </c>
      <c r="D41" s="10" t="s">
        <v>4</v>
      </c>
      <c r="E41" s="9"/>
    </row>
    <row r="42" spans="1:5" x14ac:dyDescent="0.2">
      <c r="A42" s="7">
        <v>32</v>
      </c>
      <c r="B42" s="8">
        <v>10</v>
      </c>
      <c r="C42" s="9" t="s">
        <v>42</v>
      </c>
      <c r="D42" s="10" t="s">
        <v>4</v>
      </c>
      <c r="E42" s="9"/>
    </row>
    <row r="43" spans="1:5" x14ac:dyDescent="0.2">
      <c r="A43" s="7">
        <v>33</v>
      </c>
      <c r="B43" s="8">
        <v>50</v>
      </c>
      <c r="C43" s="9" t="s">
        <v>8</v>
      </c>
      <c r="D43" s="10" t="s">
        <v>7</v>
      </c>
      <c r="E43" s="9"/>
    </row>
    <row r="44" spans="1:5" x14ac:dyDescent="0.2">
      <c r="A44" s="7">
        <v>34</v>
      </c>
      <c r="B44" s="8">
        <v>10</v>
      </c>
      <c r="C44" s="9" t="s">
        <v>81</v>
      </c>
      <c r="D44" s="10" t="s">
        <v>4</v>
      </c>
      <c r="E44" s="9"/>
    </row>
    <row r="45" spans="1:5" x14ac:dyDescent="0.2">
      <c r="A45" s="7">
        <v>35</v>
      </c>
      <c r="B45" s="8">
        <v>50</v>
      </c>
      <c r="C45" s="9" t="s">
        <v>80</v>
      </c>
      <c r="D45" s="10" t="s">
        <v>4</v>
      </c>
      <c r="E45" s="9"/>
    </row>
    <row r="46" spans="1:5" x14ac:dyDescent="0.2">
      <c r="A46" s="6" t="s">
        <v>50</v>
      </c>
    </row>
    <row r="47" spans="1:5" ht="30" x14ac:dyDescent="0.2">
      <c r="A47" s="7">
        <v>36</v>
      </c>
      <c r="B47" s="8">
        <v>100</v>
      </c>
      <c r="C47" s="9" t="s">
        <v>68</v>
      </c>
      <c r="D47" s="10" t="s">
        <v>27</v>
      </c>
      <c r="E47" s="9"/>
    </row>
    <row r="48" spans="1:5" ht="30" x14ac:dyDescent="0.2">
      <c r="A48" s="7">
        <v>37</v>
      </c>
      <c r="B48" s="8">
        <v>100</v>
      </c>
      <c r="C48" s="9" t="s">
        <v>43</v>
      </c>
      <c r="D48" s="10" t="s">
        <v>27</v>
      </c>
      <c r="E48" s="9"/>
    </row>
    <row r="49" spans="1:5" x14ac:dyDescent="0.2">
      <c r="A49" s="7">
        <v>38</v>
      </c>
      <c r="B49" s="8">
        <v>50</v>
      </c>
      <c r="C49" s="9" t="s">
        <v>69</v>
      </c>
      <c r="D49" s="10" t="s">
        <v>52</v>
      </c>
      <c r="E49" s="9"/>
    </row>
    <row r="50" spans="1:5" x14ac:dyDescent="0.2">
      <c r="A50" s="7">
        <v>39</v>
      </c>
      <c r="B50" s="8">
        <v>30</v>
      </c>
      <c r="C50" s="9" t="s">
        <v>9</v>
      </c>
      <c r="D50" s="10" t="s">
        <v>52</v>
      </c>
      <c r="E50" s="9"/>
    </row>
    <row r="51" spans="1:5" x14ac:dyDescent="0.2">
      <c r="A51" s="6" t="s">
        <v>51</v>
      </c>
    </row>
    <row r="52" spans="1:5" x14ac:dyDescent="0.2">
      <c r="A52" s="7">
        <v>40</v>
      </c>
      <c r="B52" s="8">
        <v>10</v>
      </c>
      <c r="C52" s="9" t="s">
        <v>70</v>
      </c>
      <c r="D52" s="10" t="s">
        <v>27</v>
      </c>
      <c r="E52" s="9"/>
    </row>
    <row r="53" spans="1:5" x14ac:dyDescent="0.2">
      <c r="A53" s="7">
        <v>41</v>
      </c>
      <c r="B53" s="8">
        <v>10</v>
      </c>
      <c r="C53" s="9" t="s">
        <v>71</v>
      </c>
      <c r="D53" s="10" t="s">
        <v>27</v>
      </c>
      <c r="E53" s="9"/>
    </row>
    <row r="54" spans="1:5" x14ac:dyDescent="0.2">
      <c r="A54" s="7">
        <v>42</v>
      </c>
      <c r="B54" s="8">
        <v>10</v>
      </c>
      <c r="C54" s="9" t="s">
        <v>72</v>
      </c>
      <c r="D54" s="10" t="s">
        <v>2</v>
      </c>
      <c r="E54" s="9"/>
    </row>
    <row r="55" spans="1:5" x14ac:dyDescent="0.2">
      <c r="A55" s="7">
        <v>43</v>
      </c>
      <c r="B55" s="8">
        <v>10</v>
      </c>
      <c r="C55" s="9" t="s">
        <v>73</v>
      </c>
      <c r="D55" s="10" t="s">
        <v>27</v>
      </c>
      <c r="E55" s="9"/>
    </row>
    <row r="56" spans="1:5" x14ac:dyDescent="0.2">
      <c r="A56" s="7">
        <v>44</v>
      </c>
      <c r="B56" s="8">
        <v>10</v>
      </c>
      <c r="C56" s="9" t="s">
        <v>74</v>
      </c>
      <c r="D56" s="10" t="s">
        <v>2</v>
      </c>
      <c r="E56" s="9"/>
    </row>
    <row r="57" spans="1:5" ht="17.25" customHeight="1" x14ac:dyDescent="0.2">
      <c r="A57" s="7">
        <v>45</v>
      </c>
      <c r="B57" s="8">
        <v>50</v>
      </c>
      <c r="C57" s="9" t="s">
        <v>44</v>
      </c>
      <c r="D57" s="10" t="s">
        <v>2</v>
      </c>
      <c r="E57" s="9"/>
    </row>
    <row r="58" spans="1:5" x14ac:dyDescent="0.2">
      <c r="A58" s="7">
        <v>46</v>
      </c>
      <c r="B58" s="8">
        <v>50</v>
      </c>
      <c r="C58" s="9" t="s">
        <v>10</v>
      </c>
      <c r="D58" s="10" t="s">
        <v>2</v>
      </c>
      <c r="E58" s="9"/>
    </row>
    <row r="59" spans="1:5" x14ac:dyDescent="0.2">
      <c r="A59" s="7">
        <v>47</v>
      </c>
      <c r="B59" s="8">
        <v>10</v>
      </c>
      <c r="C59" s="9" t="s">
        <v>75</v>
      </c>
      <c r="D59" s="10" t="s">
        <v>2</v>
      </c>
      <c r="E59" s="9"/>
    </row>
    <row r="60" spans="1:5" x14ac:dyDescent="0.2">
      <c r="A60" s="7">
        <v>48</v>
      </c>
      <c r="B60" s="8">
        <v>10</v>
      </c>
      <c r="C60" s="9" t="s">
        <v>75</v>
      </c>
      <c r="D60" s="10" t="s">
        <v>2</v>
      </c>
      <c r="E60" s="9"/>
    </row>
    <row r="61" spans="1:5" x14ac:dyDescent="0.2">
      <c r="A61" s="7">
        <v>49</v>
      </c>
      <c r="B61" s="8">
        <v>10</v>
      </c>
      <c r="C61" s="9" t="s">
        <v>53</v>
      </c>
      <c r="D61" s="10" t="s">
        <v>3</v>
      </c>
      <c r="E61" s="9"/>
    </row>
    <row r="62" spans="1:5" x14ac:dyDescent="0.2">
      <c r="A62" s="7">
        <v>50</v>
      </c>
      <c r="B62" s="8">
        <v>30</v>
      </c>
      <c r="C62" s="9" t="s">
        <v>76</v>
      </c>
      <c r="D62" s="10" t="s">
        <v>3</v>
      </c>
      <c r="E62" s="9"/>
    </row>
    <row r="63" spans="1:5" x14ac:dyDescent="0.2">
      <c r="A63" s="7">
        <v>51</v>
      </c>
      <c r="B63" s="8">
        <v>30</v>
      </c>
      <c r="C63" s="9" t="s">
        <v>77</v>
      </c>
      <c r="D63" s="10" t="s">
        <v>3</v>
      </c>
      <c r="E63" s="9"/>
    </row>
    <row r="64" spans="1:5" x14ac:dyDescent="0.2">
      <c r="B64" s="11"/>
    </row>
    <row r="65" spans="2:2" x14ac:dyDescent="0.2">
      <c r="B65" s="12">
        <f>SUM(B5:B6,B8:B13,B15:B23,B25:B32,B34:B45,B47:B50,B52:B63)</f>
        <v>2310</v>
      </c>
    </row>
  </sheetData>
  <mergeCells count="12">
    <mergeCell ref="A1:E1"/>
    <mergeCell ref="A4:C4"/>
    <mergeCell ref="A10:A11"/>
    <mergeCell ref="B10:B11"/>
    <mergeCell ref="C10:C11"/>
    <mergeCell ref="D10:D11"/>
    <mergeCell ref="E10:E11"/>
    <mergeCell ref="A12:A13"/>
    <mergeCell ref="B12:B13"/>
    <mergeCell ref="C12:C13"/>
    <mergeCell ref="D12:D13"/>
    <mergeCell ref="E12:E13"/>
  </mergeCells>
  <pageMargins left="0.75" right="0.75" top="0.52500000000000002" bottom="1" header="0" footer="0"/>
  <pageSetup paperSize="9" scale="60" orientation="portrait" r:id="rId1"/>
  <headerFooter alignWithMargins="0"/>
  <rowBreaks count="1" manualBreakCount="1">
    <brk id="50" max="4" man="1"/>
  </rowBreaks>
  <colBreaks count="1" manualBreakCount="1">
    <brk id="5" max="6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view="pageLayout" zoomScale="120" zoomScaleNormal="100" zoomScaleSheetLayoutView="100" zoomScalePageLayoutView="120" workbookViewId="0">
      <selection activeCell="C45" sqref="C45"/>
    </sheetView>
  </sheetViews>
  <sheetFormatPr defaultColWidth="17.42578125" defaultRowHeight="15" x14ac:dyDescent="0.2"/>
  <cols>
    <col min="1" max="1" width="10.28515625" style="6" customWidth="1"/>
    <col min="2" max="2" width="7.5703125" style="6" customWidth="1"/>
    <col min="3" max="3" width="63.28515625" style="6" customWidth="1"/>
    <col min="4" max="4" width="9.7109375" style="6" customWidth="1"/>
    <col min="5" max="5" width="26.42578125" style="6" customWidth="1"/>
    <col min="6" max="153" width="17.42578125" style="6" customWidth="1"/>
    <col min="154" max="16384" width="17.42578125" style="6"/>
  </cols>
  <sheetData>
    <row r="1" spans="1:5" s="1" customFormat="1" ht="37.5" customHeight="1" thickBot="1" x14ac:dyDescent="0.25">
      <c r="A1" s="24" t="s">
        <v>87</v>
      </c>
      <c r="B1" s="25"/>
      <c r="C1" s="25"/>
      <c r="D1" s="25"/>
      <c r="E1" s="26"/>
    </row>
    <row r="2" spans="1:5" s="2" customFormat="1" x14ac:dyDescent="0.2">
      <c r="E2" s="3"/>
    </row>
    <row r="3" spans="1:5" s="5" customFormat="1" ht="53.25" customHeight="1" x14ac:dyDescent="0.2">
      <c r="A3" s="4" t="s">
        <v>17</v>
      </c>
      <c r="B3" s="4" t="s">
        <v>18</v>
      </c>
      <c r="C3" s="4" t="s">
        <v>0</v>
      </c>
      <c r="D3" s="4" t="s">
        <v>54</v>
      </c>
      <c r="E3" s="4" t="s">
        <v>55</v>
      </c>
    </row>
    <row r="4" spans="1:5" ht="15" customHeight="1" x14ac:dyDescent="0.2"/>
    <row r="5" spans="1:5" ht="19.5" customHeight="1" x14ac:dyDescent="0.2">
      <c r="A5" s="28" t="s">
        <v>19</v>
      </c>
      <c r="B5" s="28"/>
      <c r="C5" s="28"/>
      <c r="D5" s="13"/>
      <c r="E5" s="14"/>
    </row>
    <row r="6" spans="1:5" ht="19.5" customHeight="1" x14ac:dyDescent="0.2">
      <c r="A6" s="7">
        <v>52</v>
      </c>
      <c r="B6" s="8">
        <v>20</v>
      </c>
      <c r="C6" s="15" t="s">
        <v>13</v>
      </c>
      <c r="D6" s="10" t="s">
        <v>3</v>
      </c>
      <c r="E6" s="9"/>
    </row>
    <row r="7" spans="1:5" ht="19.5" customHeight="1" x14ac:dyDescent="0.2">
      <c r="A7" s="7">
        <v>53</v>
      </c>
      <c r="B7" s="8">
        <v>20</v>
      </c>
      <c r="C7" s="15" t="s">
        <v>14</v>
      </c>
      <c r="D7" s="10" t="s">
        <v>3</v>
      </c>
      <c r="E7" s="9"/>
    </row>
    <row r="8" spans="1:5" ht="19.5" customHeight="1" x14ac:dyDescent="0.2">
      <c r="A8" s="7">
        <v>54</v>
      </c>
      <c r="B8" s="8">
        <v>20</v>
      </c>
      <c r="C8" s="15" t="s">
        <v>15</v>
      </c>
      <c r="D8" s="10" t="s">
        <v>3</v>
      </c>
      <c r="E8" s="9"/>
    </row>
    <row r="9" spans="1:5" ht="19.5" customHeight="1" x14ac:dyDescent="0.2">
      <c r="A9" s="7">
        <v>55</v>
      </c>
      <c r="B9" s="8">
        <v>20</v>
      </c>
      <c r="C9" s="15" t="s">
        <v>16</v>
      </c>
      <c r="D9" s="10" t="s">
        <v>3</v>
      </c>
      <c r="E9" s="9"/>
    </row>
    <row r="10" spans="1:5" ht="19.5" customHeight="1" x14ac:dyDescent="0.2">
      <c r="A10" s="7">
        <v>56</v>
      </c>
      <c r="B10" s="8">
        <v>20</v>
      </c>
      <c r="C10" s="15" t="s">
        <v>20</v>
      </c>
      <c r="D10" s="10" t="s">
        <v>3</v>
      </c>
      <c r="E10" s="9"/>
    </row>
    <row r="11" spans="1:5" ht="19.5" customHeight="1" x14ac:dyDescent="0.2"/>
    <row r="12" spans="1:5" ht="19.5" customHeight="1" x14ac:dyDescent="0.2">
      <c r="A12" s="28" t="s">
        <v>21</v>
      </c>
      <c r="B12" s="28"/>
      <c r="C12" s="28"/>
      <c r="D12" s="28"/>
      <c r="E12" s="28"/>
    </row>
    <row r="13" spans="1:5" ht="19.5" customHeight="1" x14ac:dyDescent="0.2">
      <c r="A13" s="7">
        <v>57</v>
      </c>
      <c r="B13" s="8">
        <v>10</v>
      </c>
      <c r="C13" s="15" t="s">
        <v>82</v>
      </c>
      <c r="D13" s="10" t="s">
        <v>3</v>
      </c>
      <c r="E13" s="9"/>
    </row>
    <row r="14" spans="1:5" ht="19.5" customHeight="1" x14ac:dyDescent="0.2">
      <c r="A14" s="7">
        <v>58</v>
      </c>
      <c r="B14" s="8">
        <v>10</v>
      </c>
      <c r="C14" s="15" t="s">
        <v>85</v>
      </c>
      <c r="D14" s="10" t="s">
        <v>3</v>
      </c>
      <c r="E14" s="9"/>
    </row>
    <row r="15" spans="1:5" ht="19.5" customHeight="1" x14ac:dyDescent="0.2">
      <c r="A15" s="7">
        <v>59</v>
      </c>
      <c r="B15" s="8">
        <v>10</v>
      </c>
      <c r="C15" s="15" t="s">
        <v>83</v>
      </c>
      <c r="D15" s="10" t="s">
        <v>3</v>
      </c>
      <c r="E15" s="9"/>
    </row>
    <row r="16" spans="1:5" ht="19.5" customHeight="1" x14ac:dyDescent="0.2">
      <c r="A16" s="7">
        <v>60</v>
      </c>
      <c r="B16" s="8">
        <v>10</v>
      </c>
      <c r="C16" s="15" t="s">
        <v>84</v>
      </c>
      <c r="D16" s="10" t="s">
        <v>3</v>
      </c>
      <c r="E16" s="9"/>
    </row>
    <row r="17" spans="1:5" ht="30" customHeight="1" x14ac:dyDescent="0.2">
      <c r="A17" s="16">
        <v>61</v>
      </c>
      <c r="B17" s="17">
        <v>10</v>
      </c>
      <c r="C17" s="15" t="s">
        <v>86</v>
      </c>
      <c r="D17" s="19" t="s">
        <v>3</v>
      </c>
      <c r="E17" s="18"/>
    </row>
    <row r="18" spans="1:5" ht="19.5" customHeight="1" x14ac:dyDescent="0.2"/>
    <row r="19" spans="1:5" ht="19.5" customHeight="1" x14ac:dyDescent="0.2">
      <c r="A19" s="28" t="s">
        <v>22</v>
      </c>
      <c r="B19" s="28"/>
      <c r="C19" s="28"/>
      <c r="D19" s="28"/>
      <c r="E19" s="28"/>
    </row>
    <row r="20" spans="1:5" ht="33.75" customHeight="1" x14ac:dyDescent="0.2">
      <c r="A20" s="7">
        <v>62</v>
      </c>
      <c r="B20" s="8">
        <v>100</v>
      </c>
      <c r="C20" s="15" t="s">
        <v>78</v>
      </c>
      <c r="D20" s="10" t="s">
        <v>11</v>
      </c>
      <c r="E20" s="9"/>
    </row>
    <row r="21" spans="1:5" ht="19.5" customHeight="1" x14ac:dyDescent="0.2">
      <c r="A21" s="7">
        <v>63</v>
      </c>
      <c r="B21" s="8">
        <v>10</v>
      </c>
      <c r="C21" s="15" t="s">
        <v>79</v>
      </c>
      <c r="D21" s="10" t="s">
        <v>3</v>
      </c>
      <c r="E21" s="9"/>
    </row>
    <row r="22" spans="1:5" ht="19.5" customHeight="1" x14ac:dyDescent="0.2">
      <c r="A22" s="7">
        <v>64</v>
      </c>
      <c r="B22" s="8">
        <v>10</v>
      </c>
      <c r="C22" s="9" t="s">
        <v>23</v>
      </c>
      <c r="D22" s="10" t="s">
        <v>3</v>
      </c>
      <c r="E22" s="9"/>
    </row>
    <row r="23" spans="1:5" ht="19.5" customHeight="1" x14ac:dyDescent="0.2">
      <c r="A23" s="7">
        <v>65</v>
      </c>
      <c r="B23" s="8">
        <v>10</v>
      </c>
      <c r="C23" s="9" t="s">
        <v>23</v>
      </c>
      <c r="D23" s="10" t="s">
        <v>11</v>
      </c>
      <c r="E23" s="9"/>
    </row>
    <row r="24" spans="1:5" ht="33.75" customHeight="1" x14ac:dyDescent="0.2">
      <c r="A24" s="7">
        <v>66</v>
      </c>
      <c r="B24" s="8">
        <v>50</v>
      </c>
      <c r="C24" s="9" t="s">
        <v>24</v>
      </c>
      <c r="D24" s="10" t="s">
        <v>5</v>
      </c>
      <c r="E24" s="9"/>
    </row>
    <row r="25" spans="1:5" ht="15" customHeight="1" x14ac:dyDescent="0.2">
      <c r="B25" s="12"/>
    </row>
    <row r="26" spans="1:5" x14ac:dyDescent="0.2">
      <c r="B26" s="12">
        <f>SUM(B6:B10,B13:B17,B20:B24)</f>
        <v>330</v>
      </c>
    </row>
    <row r="27" spans="1:5" ht="15" customHeight="1" x14ac:dyDescent="0.2"/>
  </sheetData>
  <mergeCells count="4">
    <mergeCell ref="A1:E1"/>
    <mergeCell ref="A5:C5"/>
    <mergeCell ref="A12:E12"/>
    <mergeCell ref="A19:E19"/>
  </mergeCells>
  <pageMargins left="0.75" right="0.75" top="0.52500000000000002" bottom="1" header="0" footer="0"/>
  <pageSetup paperSize="9" scale="70" orientation="portrait" r:id="rId1"/>
  <headerFooter alignWithMargins="0"/>
  <colBreaks count="1" manualBreakCount="1">
    <brk id="5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PONUDBENI PRED ZA IZVAJANJE DEL</vt:lpstr>
      <vt:lpstr>PONUDBENI PREDRAČ DELOVNE SILE </vt:lpstr>
      <vt:lpstr>'PONUDBENI PRED ZA IZVAJANJE DEL'!Področje_tiskanja</vt:lpstr>
      <vt:lpstr>'PONUDBENI PREDRAČ DELOVNE SILE '!Področje_tiskanja</vt:lpstr>
    </vt:vector>
  </TitlesOfParts>
  <Company>JP VO-KA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VKS</dc:creator>
  <cp:lastModifiedBy>Jaka </cp:lastModifiedBy>
  <cp:lastPrinted>2021-03-10T12:58:17Z</cp:lastPrinted>
  <dcterms:created xsi:type="dcterms:W3CDTF">2007-10-17T11:38:40Z</dcterms:created>
  <dcterms:modified xsi:type="dcterms:W3CDTF">2024-02-16T14:29:41Z</dcterms:modified>
</cp:coreProperties>
</file>